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worksheets/sheet1.xml" ContentType="application/vnd.openxmlformats-officedocument.spreadsheetml.worksheet+xml"/>
  <Override PartName="/xl/workbook.xml" ContentType="application/vnd.openxmlformats-officedocument.spreadsheetml.sheet.main+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bookViews>
    <workbookView xWindow="0" yWindow="0" windowWidth="23958" windowHeight="9146" activeTab="0" tabRatio="600"/>
  </bookViews>
  <sheets>
    <sheet name="附件2-2" sheetId="1" r:id="rId1"/>
  </sheets>
  <definedNames>
    <definedName name="_xlnm.Print_Titles" localSheetId="0">'附件2-2'!$1:$4</definedName>
  </definedNames>
  <calcPr calcId="144525"/>
</workbook>
</file>

<file path=xl/sharedStrings.xml><?xml version="1.0" encoding="utf-8"?>
<sst xmlns="http://schemas.openxmlformats.org/spreadsheetml/2006/main" count="230" uniqueCount="132">
  <si>
    <t>附件2-3</t>
  </si>
  <si>
    <t>2020年度乌鲁木齐市新增债券使用情况表</t>
  </si>
  <si>
    <t>单位：亿元</t>
  </si>
  <si>
    <t>序号</t>
  </si>
  <si>
    <t>区划</t>
  </si>
  <si>
    <t>项目单位</t>
  </si>
  <si>
    <t>项目名称</t>
  </si>
  <si>
    <t>项目领域</t>
  </si>
  <si>
    <t>债券性质</t>
  </si>
  <si>
    <t>债券金额</t>
  </si>
  <si>
    <t>实际支出</t>
  </si>
  <si>
    <t>全市总计</t>
  </si>
  <si>
    <t>一般债券合计</t>
  </si>
  <si>
    <t>天山区</t>
  </si>
  <si>
    <t>乌鲁木齐市天山区教育局</t>
  </si>
  <si>
    <t>康华路九年一贯制学校</t>
  </si>
  <si>
    <t>义务教育</t>
  </si>
  <si>
    <t>一般债券</t>
  </si>
  <si>
    <t>乌鲁木齐市本级</t>
  </si>
  <si>
    <t>乌鲁木齐市环境监测中心站</t>
  </si>
  <si>
    <t>环境空气挥发性有机物监测能力建设项目</t>
  </si>
  <si>
    <t>其他生态建设和环境保护</t>
  </si>
  <si>
    <t>乌鲁木齐市教育局</t>
  </si>
  <si>
    <t>市第六十七中学新建区内初中班学校项目</t>
  </si>
  <si>
    <t>市第十五中学新建区内初中班学校项目</t>
  </si>
  <si>
    <t>乌鲁木齐市第二十三中学新校区建设项目</t>
  </si>
  <si>
    <t>乌鲁木齐市第二十中学新校区建设项目</t>
  </si>
  <si>
    <t>乌鲁木齐市第一中学水磨沟区河马泉校区建设项目</t>
  </si>
  <si>
    <t>乌鲁木齐市市政工程建设处</t>
  </si>
  <si>
    <t>鄯善-乌鲁木齐输气管道迁改项目</t>
  </si>
  <si>
    <t>供气</t>
  </si>
  <si>
    <t>新市区</t>
  </si>
  <si>
    <t>乌鲁木齐高新区（新市区）建设局（交通局、人防办）</t>
  </si>
  <si>
    <t>临空经济示范区A区、B区、新材料区、物流园区电网线路改造工程</t>
  </si>
  <si>
    <t>其他</t>
  </si>
  <si>
    <t>专项债券合计</t>
  </si>
  <si>
    <t>达坂城区</t>
  </si>
  <si>
    <t>乌鲁木齐市达坂城区建设局（乌鲁木齐市达坂城区交通局、乌鲁木齐市达坂城区人民防空办公室）</t>
  </si>
  <si>
    <t>达坂城区第二污水处理厂及配套管线项目</t>
  </si>
  <si>
    <t>其他市政建设</t>
  </si>
  <si>
    <t>专项债券</t>
  </si>
  <si>
    <t>达坂城区净水厂扩建工程</t>
  </si>
  <si>
    <t>水利建设</t>
  </si>
  <si>
    <t>达坂城区新型建筑产业园和建筑新材料产业园首期基础设施建设项目</t>
  </si>
  <si>
    <t>产城融合项目</t>
  </si>
  <si>
    <t>达坂城区新型建筑产业园和建筑新材料产业园首期土石方工程项目</t>
  </si>
  <si>
    <t>米东区</t>
  </si>
  <si>
    <t>米东区建设局</t>
  </si>
  <si>
    <t>米东区精细化工产业创新园及中小微企业创新创业园基础设施二期建设项目</t>
  </si>
  <si>
    <t>沙依巴克区</t>
  </si>
  <si>
    <r>
      <rPr>
        <sz val="10.0"/>
        <color rgb="FF000000"/>
        <rFont val="宋体"/>
        <charset val="134"/>
      </rPr>
      <t>乌鲁木齐市沙依巴克区国有资产</t>
    </r>
    <r>
      <rPr>
        <sz val="10.0"/>
        <color rgb="FF000000"/>
        <rFont val="宋体"/>
        <charset val="134"/>
      </rPr>
      <t>监督</t>
    </r>
    <r>
      <rPr>
        <sz val="10.0"/>
        <color rgb="FF000000"/>
        <rFont val="宋体"/>
        <charset val="134"/>
      </rPr>
      <t>管理委员会办公室</t>
    </r>
    <phoneticPr fontId="0" type="noConversion"/>
  </si>
  <si>
    <t>乌鲁木齐市沙依巴克区8座公共立体停车库</t>
  </si>
  <si>
    <t>停车场建设</t>
  </si>
  <si>
    <t>水磨沟区</t>
  </si>
  <si>
    <t>水磨沟工业园区管理委员会办公室</t>
  </si>
  <si>
    <t>乌鲁木齐市馕文化产业园</t>
  </si>
  <si>
    <t>乌鲁木齐市水磨沟区产业园建设项目</t>
  </si>
  <si>
    <t>乌鲁木齐创博国有资产投资经营有限公司</t>
  </si>
  <si>
    <t>乌鲁木齐新疆创博智谷产业园</t>
  </si>
  <si>
    <t>乌鲁木齐市水磨沟区人民医院</t>
  </si>
  <si>
    <t>水磨沟区人民医院新建项目工程</t>
  </si>
  <si>
    <t>公立医院</t>
  </si>
  <si>
    <t>头屯河区</t>
  </si>
  <si>
    <t>工业和信息化局</t>
  </si>
  <si>
    <t>白鸟湖临港工业产业园项目</t>
  </si>
  <si>
    <t>产业园区基础设施</t>
  </si>
  <si>
    <t>丝绸之路经济带新疆国际纺织品服装园区服务中心项目</t>
  </si>
  <si>
    <t>乌鲁木齐国际纺织品服装商贸中心科学文化创意研发设计中心</t>
  </si>
  <si>
    <t>乌鲁木齐国际纺织品服装商贸中心配套智能仓储项目</t>
  </si>
  <si>
    <t>乌鲁木齐国际纺织品商贸中心智能公共停车场项目</t>
  </si>
  <si>
    <t>乌鲁木齐经济技术开发区（头屯河区）中小微企业园二期一号台地建设项目</t>
  </si>
  <si>
    <t>乌鲁木齐经济技术开发区（头屯河区）城市管理局</t>
  </si>
  <si>
    <t>乌鲁木齐国际物流枢纽基地（纺织品服装）商贸中心供热工程</t>
  </si>
  <si>
    <t>供热</t>
  </si>
  <si>
    <t>乌鲁木齐经济技术开发区（乌鲁木齐市头屯河区）工业和信息化局（大数据发展局）</t>
  </si>
  <si>
    <t>纺服中心乌鲁木齐纺织纤维纱线产业园区项目</t>
  </si>
  <si>
    <t>乌鲁木齐经济技术开发区（乌鲁木齐市头屯河区）建设综合管理服务中心</t>
  </si>
  <si>
    <t>八钢生活污水处理厂提标改造工程（二期）</t>
  </si>
  <si>
    <t>污染防治</t>
  </si>
  <si>
    <t>高铁周边及白鸟湖新区供排水管网建设工程</t>
  </si>
  <si>
    <t>供水</t>
  </si>
  <si>
    <t>高铁周边及白鸟湖新区供热管网建设工程</t>
  </si>
  <si>
    <t>两河片区园区开发项目（一期）</t>
  </si>
  <si>
    <t>乌鲁木齐高铁片区南广场地下停车场及配套</t>
  </si>
  <si>
    <t>乌鲁木齐经济技术开发区（乌鲁木齐市头屯河区）经济和发展改革委员会（价格监督检查局）</t>
  </si>
  <si>
    <t>乌鲁木齐国际陆港区中欧班列集结中心扩建工程（一期）</t>
  </si>
  <si>
    <t>乌鲁木齐经济技术开发区（乌鲁木齐市头屯河区）商务局（粮食局）</t>
  </si>
  <si>
    <t>乌鲁木齐铁路口岸快件中心项目</t>
  </si>
  <si>
    <t>城乡冷链物流设施建设</t>
  </si>
  <si>
    <t>乌鲁木齐经济技术开发区（乌鲁木齐市头屯河区）西站污水处理厂</t>
  </si>
  <si>
    <t>西站污水处理厂提标改造项目</t>
  </si>
  <si>
    <t>乌鲁木齐儿童医院</t>
  </si>
  <si>
    <t>乌鲁木齐儿童医院（城北）医疗设备购置项目</t>
  </si>
  <si>
    <t>乌鲁木齐市儿童（城北）医院建设项目</t>
  </si>
  <si>
    <t>乌鲁木齐市第八人民医院</t>
  </si>
  <si>
    <t>乌鲁木齐市第八人民医院建设项目</t>
  </si>
  <si>
    <t>乌鲁木齐市工业和信息化局（市大数据发展局）</t>
  </si>
  <si>
    <t>乌鲁木齐市馕文化产业园（二期）</t>
  </si>
  <si>
    <t>乌鲁木齐准东产业园区开发项目(一期)</t>
  </si>
  <si>
    <t>乌鲁木齐市固体废物处置中心</t>
  </si>
  <si>
    <t>乌鲁木齐市有机垃圾资源化处理厂项目</t>
  </si>
  <si>
    <t>垃圾处理（城镇）</t>
  </si>
  <si>
    <t>乌鲁木齐市国有资产监督管理委员会</t>
  </si>
  <si>
    <t>乌鲁木齐市智慧路侧停车项目</t>
  </si>
  <si>
    <t>乌鲁木齐市建设委员会</t>
  </si>
  <si>
    <t>乌鲁木齐市轨道交通1号线</t>
  </si>
  <si>
    <t>轨道交通</t>
  </si>
  <si>
    <t>乌鲁木齐市京剧团（新疆京剧团）</t>
  </si>
  <si>
    <t>乌鲁木齐市京剧院建设项目</t>
  </si>
  <si>
    <t>文化旅游</t>
  </si>
  <si>
    <t>乌鲁木齐市市容环卫运行监管中心（市城市废弃物监管中心）</t>
  </si>
  <si>
    <t>乌鲁木齐市2019-2020年度生活垃圾分类项目</t>
  </si>
  <si>
    <t>乌鲁木齐市生活垃圾分类转运处置项目</t>
  </si>
  <si>
    <t>乌鲁木齐市水务局</t>
  </si>
  <si>
    <t>乌鲁木齐河马泉新区给水管网配套项目</t>
  </si>
  <si>
    <t>乌鲁木齐楼庄子供水工程</t>
  </si>
  <si>
    <t>乌鲁木齐市甘泉堡新水源地第二净水厂暨主城区扬水应急保障工程</t>
  </si>
  <si>
    <t>乌鲁木齐市河湖水系连通一期项目—乌鲁木齐市再生水工程—管网及配套设施项目（一期）</t>
  </si>
  <si>
    <t>污水处理（城镇）</t>
  </si>
  <si>
    <t>乌鲁木齐市河马泉新区污水处理厂退水管线工程</t>
  </si>
  <si>
    <t>乌鲁木齐市河马泉新区再生水利用工程</t>
  </si>
  <si>
    <t>乌鲁木齐市囗腔医院</t>
  </si>
  <si>
    <t>乌鲁木齐市口腔医院新院建设</t>
  </si>
  <si>
    <t>乌鲁木齐市养老福利院</t>
  </si>
  <si>
    <t>乌鲁木齐民政康养中心项目(一期）</t>
  </si>
  <si>
    <t>养老服务机构</t>
  </si>
  <si>
    <t>乌鲁木齐市友谊医院</t>
  </si>
  <si>
    <t>乌鲁木齐市友谊医院门诊住院楼建设项目</t>
  </si>
  <si>
    <t>高新区（新市区）国资委</t>
  </si>
  <si>
    <t>高新区（新市区）生物医药加速器项目</t>
  </si>
  <si>
    <t>高新区（新市区）小微企业创业园（二期）</t>
  </si>
  <si>
    <t>高新区（新市区）临空产业园基础设施及配套工程</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</si>
</sst>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00"/>
    <numFmt numFmtId="177" formatCode="0%"/>
    <numFmt numFmtId="178" formatCode="_ &quot;¥&quot;* #,##0.00_ ;_ &quot;¥&quot;* \-#,##0.00_ ;_ &quot;¥&quot;* &quot;-&quot;??_ ;_ @_ "/>
    <numFmt numFmtId="179" formatCode="_ ¥* #,##0_ ;_ ¥* -#,##0_ ;_ ¥* &quot;-&quot;_ ;_ @_ "/>
    <numFmt numFmtId="180" formatCode="_ * #,##0.00_ ;_ * -#,##0.00_ ;_ * &quot;-&quot;??_ ;_ @_ "/>
    <numFmt numFmtId="181" formatCode="_ * #,##0_ ;_ * -#,##0_ ;_ * &quot;-&quot;_ ;_ @_ "/>
    <numFmt numFmtId="182" formatCode="_ &quot;¥&quot;* #,##0_ ;_ &quot;¥&quot;* \-#,##0_ ;_ &quot;¥&quot;* &quot;-&quot;_ ;_ @_ "/>
    <numFmt numFmtId="183" formatCode="_ * #,##0_ ;_ * -#,##0_ ;_ * &quot;-&quot;_ ;_ @_ "/>
  </numFmts>
  <fonts count="42" x14ac:knownFonts="42">
    <font>
      <sz val="11.0"/>
      <color rgb="FF000000"/>
      <name val="宋体"/>
      <charset val="134"/>
    </font>
    <font>
      <sz val="11.0"/>
      <color rgb="FF000000"/>
      <name val="黑体"/>
      <charset val="134"/>
    </font>
    <font>
      <sz val="11.0"/>
      <name val="宋体"/>
      <charset val="134"/>
    </font>
    <font>
      <sz val="11.0"/>
      <name val="宋体"/>
      <charset val="134"/>
      <b/>
    </font>
    <font>
      <sz val="10.0"/>
      <name val="宋体"/>
      <charset val="134"/>
    </font>
    <font>
      <sz val="10.0"/>
      <color rgb="FF000000"/>
      <name val="宋体"/>
      <charset val="134"/>
    </font>
    <font>
      <sz val="16.0"/>
      <name val="宋体"/>
      <charset val="134"/>
      <b/>
    </font>
    <font>
      <sz val="12.0"/>
      <color rgb="FF9C0006"/>
      <name val="文泉驿正黑"/>
      <charset val="134"/>
    </font>
    <font>
      <sz val="12.0"/>
      <color rgb="FF006100"/>
      <name val="文泉驿正黑"/>
      <charset val="134"/>
    </font>
    <font>
      <sz val="12.0"/>
      <color rgb="FF9C6500"/>
      <name val="文泉驿正黑"/>
      <charset val="134"/>
    </font>
    <font>
      <sz val="12.0"/>
      <color rgb="FFFA7D00"/>
      <name val="文泉驿正黑"/>
      <charset val="134"/>
      <b/>
    </font>
    <font>
      <sz val="12.0"/>
      <color rgb="FFFFFFFF"/>
      <name val="文泉驿正黑"/>
      <charset val="134"/>
      <b/>
    </font>
    <font>
      <sz val="12.0"/>
      <color rgb="FF7F7F7F"/>
      <name val="文泉驿正黑"/>
      <charset val="134"/>
      <i/>
    </font>
    <font>
      <sz val="12.0"/>
      <color rgb="FFFF0000"/>
      <name val="文泉驿正黑"/>
      <charset val="134"/>
    </font>
    <font>
      <sz val="12.0"/>
      <color rgb="FFFA7D00"/>
      <name val="文泉驿正黑"/>
      <charset val="134"/>
    </font>
    <font>
      <sz val="12.0"/>
      <color rgb="FF3F3F3F"/>
      <name val="文泉驿正黑"/>
      <charset val="134"/>
      <b/>
    </font>
    <font>
      <sz val="12.0"/>
      <color rgb="FF3F3F76"/>
      <name val="文泉驿正黑"/>
      <charset val="134"/>
    </font>
    <font>
      <sz val="18.0"/>
      <color rgb="FF1F497D"/>
      <name val="文泉驿正黑"/>
      <charset val="134"/>
    </font>
    <font>
      <sz val="15.0"/>
      <color rgb="FF1F497D"/>
      <name val="文泉驿正黑"/>
      <charset val="134"/>
      <b/>
    </font>
    <font>
      <sz val="13.0"/>
      <color rgb="FF1F497D"/>
      <name val="文泉驿正黑"/>
      <charset val="134"/>
      <b/>
    </font>
    <font>
      <sz val="11.0"/>
      <color rgb="FF1F497D"/>
      <name val="文泉驿正黑"/>
      <charset val="134"/>
      <b/>
    </font>
    <font>
      <sz val="12.0"/>
      <color rgb="FF000000"/>
      <name val="文泉驿正黑"/>
      <charset val="134"/>
      <b/>
    </font>
    <font>
      <sz val="12.0"/>
      <color rgb="FF000000"/>
      <name val="文泉驿正黑"/>
      <charset val="134"/>
    </font>
    <font>
      <sz val="12.0"/>
      <color rgb="FFFFFFFF"/>
      <name val="文泉驿正黑"/>
      <charset val="134"/>
    </font>
    <font>
      <sz val="12.0"/>
      <color rgb="FF9C0006"/>
      <name val="文泉驿正黑"/>
      <charset val="134"/>
    </font>
    <font>
      <sz val="12.0"/>
      <color rgb="FF006100"/>
      <name val="文泉驿正黑"/>
      <charset val="134"/>
    </font>
    <font>
      <sz val="12.0"/>
      <color rgb="FF9C6500"/>
      <name val="文泉驿正黑"/>
      <charset val="134"/>
    </font>
    <font>
      <sz val="12.0"/>
      <color rgb="FFFA7D00"/>
      <name val="文泉驿正黑"/>
      <charset val="134"/>
      <b/>
    </font>
    <font>
      <sz val="12.0"/>
      <color rgb="FFFFFFFF"/>
      <name val="文泉驿正黑"/>
      <charset val="134"/>
      <b/>
    </font>
    <font>
      <sz val="12.0"/>
      <color rgb="FF7F7F7F"/>
      <name val="文泉驿正黑"/>
      <charset val="134"/>
      <i/>
    </font>
    <font>
      <sz val="12.0"/>
      <color rgb="FFFF0000"/>
      <name val="文泉驿正黑"/>
      <charset val="134"/>
    </font>
    <font>
      <sz val="12.0"/>
      <color rgb="FFFA7D00"/>
      <name val="文泉驿正黑"/>
      <charset val="134"/>
    </font>
    <font>
      <sz val="12.0"/>
      <color rgb="FF3F3F3F"/>
      <name val="文泉驿正黑"/>
      <charset val="134"/>
      <b/>
    </font>
    <font>
      <sz val="12.0"/>
      <color rgb="FF3F3F76"/>
      <name val="文泉驿正黑"/>
      <charset val="134"/>
    </font>
    <font>
      <sz val="18.0"/>
      <color rgb="FF1F497D"/>
      <name val="文泉驿正黑"/>
      <charset val="134"/>
    </font>
    <font>
      <sz val="15.0"/>
      <color rgb="FF1F497D"/>
      <name val="文泉驿正黑"/>
      <charset val="134"/>
      <b/>
    </font>
    <font>
      <sz val="13.0"/>
      <color rgb="FF1F497D"/>
      <name val="文泉驿正黑"/>
      <charset val="134"/>
      <b/>
    </font>
    <font>
      <sz val="11.0"/>
      <color rgb="FF1F497D"/>
      <name val="文泉驿正黑"/>
      <charset val="134"/>
      <b/>
    </font>
    <font>
      <sz val="12.0"/>
      <color rgb="FF000000"/>
      <name val="文泉驿正黑"/>
      <charset val="134"/>
      <b/>
    </font>
    <font>
      <sz val="12.0"/>
      <color rgb="FF000000"/>
      <name val="文泉驿正黑"/>
      <charset val="134"/>
    </font>
    <font>
      <sz val="12.0"/>
      <color rgb="FFFFFFFF"/>
      <name val="文泉驿正黑"/>
      <charset val="134"/>
    </font>
    <font>
      <sz val="11.0"/>
      <color rgb="FF000000"/>
      <name val="宋体"/>
      <charset val="134"/>
    </font>
  </fonts>
  <fills count="65">
    <fill>
      <patternFill patternType="none"/>
    </fill>
    <fill>
      <patternFill patternType="gray125"/>
    </fill>
    <fill>
      <patternFill patternType="none"/>
    </fill>
    <fill>
      <patternFill patternType="solid">
        <fgColor rgb="FFFFC7CE"/>
        <bgColor indexed="64"/>
      </patternFill>
    </fill>
    <fill>
      <patternFill patternType="solid">
        <fgColor rgb="FFC6EFCE"/>
        <bgColor indexed="64"/>
      </patternFill>
    </fill>
    <fill>
      <patternFill patternType="solid">
        <fgColor rgb="FFFFEB9C"/>
        <bgColor indexed="64"/>
      </patternFill>
    </fill>
    <fill>
      <patternFill patternType="solid">
        <fgColor rgb="FFF2F2F2"/>
        <bgColor indexed="64"/>
      </patternFill>
    </fill>
    <fill>
      <patternFill patternType="solid">
        <fgColor rgb="FFA5A5A5"/>
        <bgColor indexed="64"/>
      </patternFill>
    </fill>
    <fill>
      <patternFill patternType="solid">
        <fgColor rgb="FFFFCC99"/>
        <bgColor indexed="64"/>
      </patternFill>
    </fill>
    <fill>
      <patternFill patternType="solid">
        <fgColor rgb="FFFFFFCC"/>
        <bgColor indexed="64"/>
      </patternFill>
    </fill>
    <fill>
      <patternFill patternType="solid">
        <fgColor rgb="FFDCE6F1"/>
        <bgColor indexed="64"/>
      </patternFill>
    </fill>
    <fill>
      <patternFill patternType="solid">
        <fgColor rgb="FFF2DCDB"/>
        <bgColor indexed="64"/>
      </patternFill>
    </fill>
    <fill>
      <patternFill patternType="solid">
        <fgColor rgb="FFEBF1DE"/>
        <bgColor indexed="64"/>
      </patternFill>
    </fill>
    <fill>
      <patternFill patternType="solid">
        <fgColor rgb="FFE4DFEC"/>
        <bgColor indexed="64"/>
      </patternFill>
    </fill>
    <fill>
      <patternFill patternType="solid">
        <fgColor rgb="FFDAEEF3"/>
        <bgColor indexed="64"/>
      </patternFill>
    </fill>
    <fill>
      <patternFill patternType="solid">
        <fgColor rgb="FFFDE9D9"/>
        <bgColor indexed="64"/>
      </patternFill>
    </fill>
    <fill>
      <patternFill patternType="solid">
        <fgColor rgb="FFB8CCE4"/>
        <bgColor indexed="64"/>
      </patternFill>
    </fill>
    <fill>
      <patternFill patternType="solid">
        <fgColor rgb="FFE6B8B7"/>
        <bgColor indexed="64"/>
      </patternFill>
    </fill>
    <fill>
      <patternFill patternType="solid">
        <fgColor rgb="FFD8E4BC"/>
        <bgColor indexed="64"/>
      </patternFill>
    </fill>
    <fill>
      <patternFill patternType="solid">
        <fgColor rgb="FFCCC0DA"/>
        <bgColor indexed="64"/>
      </patternFill>
    </fill>
    <fill>
      <patternFill patternType="solid">
        <fgColor rgb="FFB7DEE8"/>
        <bgColor indexed="64"/>
      </patternFill>
    </fill>
    <fill>
      <patternFill patternType="solid">
        <fgColor rgb="FFFCD5B4"/>
        <bgColor indexed="64"/>
      </patternFill>
    </fill>
    <fill>
      <patternFill patternType="solid">
        <fgColor rgb="FF95B3D7"/>
        <bgColor indexed="64"/>
      </patternFill>
    </fill>
    <fill>
      <patternFill patternType="solid">
        <fgColor rgb="FFDA9694"/>
        <bgColor indexed="64"/>
      </patternFill>
    </fill>
    <fill>
      <patternFill patternType="solid">
        <fgColor rgb="FFC4D79B"/>
        <bgColor indexed="64"/>
      </patternFill>
    </fill>
    <fill>
      <patternFill patternType="solid">
        <fgColor rgb="FFB1A0C7"/>
        <bgColor indexed="64"/>
      </patternFill>
    </fill>
    <fill>
      <patternFill patternType="solid">
        <fgColor rgb="FF92CDDC"/>
        <bgColor indexed="64"/>
      </patternFill>
    </fill>
    <fill>
      <patternFill patternType="solid">
        <fgColor rgb="FFFABF8F"/>
        <bgColor indexed="64"/>
      </patternFill>
    </fill>
    <fill>
      <patternFill patternType="solid">
        <fgColor rgb="FF4F81BD"/>
        <bgColor indexed="64"/>
      </patternFill>
    </fill>
    <fill>
      <patternFill patternType="solid">
        <fgColor rgb="FFC0504D"/>
        <bgColor indexed="64"/>
      </patternFill>
    </fill>
    <fill>
      <patternFill patternType="solid">
        <fgColor rgb="FF9BBB59"/>
        <bgColor indexed="64"/>
      </patternFill>
    </fill>
    <fill>
      <patternFill patternType="solid">
        <fgColor rgb="FF8064A2"/>
        <bgColor indexed="64"/>
      </patternFill>
    </fill>
    <fill>
      <patternFill patternType="solid">
        <fgColor rgb="FF4BACC6"/>
        <bgColor indexed="64"/>
      </patternFill>
    </fill>
    <fill>
      <patternFill patternType="solid">
        <fgColor rgb="FFF79646"/>
        <bgColor indexed="64"/>
      </patternFill>
    </fill>
    <fill>
      <patternFill patternType="solid">
        <fgColor rgb="FFFFC7CE"/>
        <bgColor indexed="64"/>
      </patternFill>
    </fill>
    <fill>
      <patternFill patternType="solid">
        <fgColor rgb="FFC6EFCE"/>
        <bgColor indexed="64"/>
      </patternFill>
    </fill>
    <fill>
      <patternFill patternType="solid">
        <fgColor rgb="FFFFEB9C"/>
        <bgColor indexed="64"/>
      </patternFill>
    </fill>
    <fill>
      <patternFill patternType="solid">
        <fgColor rgb="FFF2F2F2"/>
        <bgColor indexed="64"/>
      </patternFill>
    </fill>
    <fill>
      <patternFill patternType="solid">
        <fgColor rgb="FFA5A5A5"/>
        <bgColor indexed="64"/>
      </patternFill>
    </fill>
    <fill>
      <patternFill patternType="solid">
        <fgColor rgb="FFFFCC99"/>
        <bgColor indexed="64"/>
      </patternFill>
    </fill>
    <fill>
      <patternFill patternType="solid">
        <fgColor rgb="FFFFFFCC"/>
        <bgColor indexed="64"/>
      </patternFill>
    </fill>
    <fill>
      <patternFill patternType="solid">
        <fgColor rgb="FFDCE6F1"/>
        <bgColor indexed="64"/>
      </patternFill>
    </fill>
    <fill>
      <patternFill patternType="solid">
        <fgColor rgb="FFF2DCDB"/>
        <bgColor indexed="64"/>
      </patternFill>
    </fill>
    <fill>
      <patternFill patternType="solid">
        <fgColor rgb="FFEBF1DE"/>
        <bgColor indexed="64"/>
      </patternFill>
    </fill>
    <fill>
      <patternFill patternType="solid">
        <fgColor rgb="FFE4DFEC"/>
        <bgColor indexed="64"/>
      </patternFill>
    </fill>
    <fill>
      <patternFill patternType="solid">
        <fgColor rgb="FFDAEEF3"/>
        <bgColor indexed="64"/>
      </patternFill>
    </fill>
    <fill>
      <patternFill patternType="solid">
        <fgColor rgb="FFFDE9D9"/>
        <bgColor indexed="64"/>
      </patternFill>
    </fill>
    <fill>
      <patternFill patternType="solid">
        <fgColor rgb="FFB8CCE4"/>
        <bgColor indexed="64"/>
      </patternFill>
    </fill>
    <fill>
      <patternFill patternType="solid">
        <fgColor rgb="FFE6B8B7"/>
        <bgColor indexed="64"/>
      </patternFill>
    </fill>
    <fill>
      <patternFill patternType="solid">
        <fgColor rgb="FFD8E4BC"/>
        <bgColor indexed="64"/>
      </patternFill>
    </fill>
    <fill>
      <patternFill patternType="solid">
        <fgColor rgb="FFCCC0DA"/>
        <bgColor indexed="64"/>
      </patternFill>
    </fill>
    <fill>
      <patternFill patternType="solid">
        <fgColor rgb="FFB7DEE8"/>
        <bgColor indexed="64"/>
      </patternFill>
    </fill>
    <fill>
      <patternFill patternType="solid">
        <fgColor rgb="FFFCD5B4"/>
        <bgColor indexed="64"/>
      </patternFill>
    </fill>
    <fill>
      <patternFill patternType="solid">
        <fgColor rgb="FF95B3D7"/>
        <bgColor indexed="64"/>
      </patternFill>
    </fill>
    <fill>
      <patternFill patternType="solid">
        <fgColor rgb="FFDA9694"/>
        <bgColor indexed="64"/>
      </patternFill>
    </fill>
    <fill>
      <patternFill patternType="solid">
        <fgColor rgb="FFC4D79B"/>
        <bgColor indexed="64"/>
      </patternFill>
    </fill>
    <fill>
      <patternFill patternType="solid">
        <fgColor rgb="FFB1A0C7"/>
        <bgColor indexed="64"/>
      </patternFill>
    </fill>
    <fill>
      <patternFill patternType="solid">
        <fgColor rgb="FF92CDDC"/>
        <bgColor indexed="64"/>
      </patternFill>
    </fill>
    <fill>
      <patternFill patternType="solid">
        <fgColor rgb="FFFABF8F"/>
        <bgColor indexed="64"/>
      </patternFill>
    </fill>
    <fill>
      <patternFill patternType="solid">
        <fgColor rgb="FF4F81BD"/>
        <bgColor indexed="64"/>
      </patternFill>
    </fill>
    <fill>
      <patternFill patternType="solid">
        <fgColor rgb="FFC0504D"/>
        <bgColor indexed="64"/>
      </patternFill>
    </fill>
    <fill>
      <patternFill patternType="solid">
        <fgColor rgb="FF9BBB59"/>
        <bgColor indexed="64"/>
      </patternFill>
    </fill>
    <fill>
      <patternFill patternType="solid">
        <fgColor rgb="FF8064A2"/>
        <bgColor indexed="64"/>
      </patternFill>
    </fill>
    <fill>
      <patternFill patternType="solid">
        <fgColor rgb="FF4BACC6"/>
        <bgColor indexed="64"/>
      </patternFill>
    </fill>
    <fill>
      <patternFill patternType="solid">
        <fgColor rgb="FFF79646"/>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thick">
        <color rgb="FF4F81BD"/>
      </bottom>
      <diagonal/>
    </border>
    <border>
      <left/>
      <right/>
      <top/>
      <bottom style="thick">
        <color rgb="FFA7BFDE"/>
      </bottom>
      <diagonal/>
    </border>
    <border>
      <left/>
      <right/>
      <top/>
      <bottom style="thick">
        <color rgb="FF95B3D7"/>
      </bottom>
      <diagonal/>
    </border>
    <border>
      <left/>
      <right/>
      <top style="thin">
        <color rgb="FF4F81BD"/>
      </top>
      <bottom style="double">
        <color rgb="FF4F81B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thick">
        <color rgb="FF4F81BD"/>
      </bottom>
      <diagonal/>
    </border>
    <border>
      <left/>
      <right/>
      <top/>
      <bottom style="thick">
        <color rgb="FFA7BFDE"/>
      </bottom>
      <diagonal/>
    </border>
    <border>
      <left/>
      <right/>
      <top/>
      <bottom style="thick">
        <color rgb="FF95B3D7"/>
      </bottom>
      <diagonal/>
    </border>
    <border>
      <left/>
      <right/>
      <top style="thin">
        <color rgb="FF4F81BD"/>
      </top>
      <bottom style="double">
        <color rgb="FF4F81BD"/>
      </bottom>
      <diagonal/>
    </border>
  </borders>
  <cellStyleXfs count="1">
    <xf numFmtId="0" fontId="0" fillId="0" borderId="0" applyAlignment="1">
      <alignment vertical="center"/>
    </xf>
  </cellStyleXfs>
  <cellXfs count="120">
    <xf numFmtId="0" fontId="0" fillId="0" borderId="0" applyAlignment="1" xfId="0">
      <alignment vertical="center"/>
    </xf>
    <xf numFmtId="0" fontId="0" fillId="0" borderId="0" applyAlignment="1" xfId="0">
      <alignment vertical="center"/>
    </xf>
    <xf numFmtId="0" fontId="0" fillId="0" borderId="0" applyAlignment="1" xfId="0">
      <alignment horizontal="center" vertical="center"/>
    </xf>
    <xf numFmtId="0" fontId="1" applyFont="1" fillId="0" borderId="0" applyAlignment="1" xfId="0">
      <alignment vertical="center"/>
    </xf>
    <xf numFmtId="0" fontId="2" applyFont="1" fillId="0" applyBorder="1" borderId="0" applyAlignment="1" xfId="0">
      <alignment horizontal="left" vertical="center" wrapText="1"/>
    </xf>
    <xf numFmtId="0" fontId="3" applyFont="1" fillId="0" borderId="1" applyBorder="1" applyAlignment="1" xfId="0">
      <alignment horizontal="center" vertical="center" wrapText="1"/>
    </xf>
    <xf numFmtId="176" applyNumberFormat="1" fontId="4" applyFont="1" fillId="0" borderId="2" applyBorder="1" applyAlignment="1" xfId="0">
      <alignment horizontal="right" vertical="center" wrapText="1"/>
    </xf>
    <xf numFmtId="0" fontId="5" applyFont="1" fillId="0" borderId="3" applyBorder="1" applyAlignment="1" xfId="0">
      <alignment vertical="center"/>
    </xf>
    <xf numFmtId="0" fontId="4" applyFont="1" fillId="0" borderId="4" applyBorder="1" applyAlignment="1" xfId="0">
      <alignment horizontal="center" vertical="center" wrapText="1"/>
    </xf>
    <xf numFmtId="0" fontId="4" applyFont="1" fillId="0" borderId="5" applyBorder="1" applyAlignment="1" xfId="0">
      <alignment horizontal="center" vertical="center"/>
    </xf>
    <xf numFmtId="0" fontId="6" applyFont="1" fillId="0" borderId="0" applyAlignment="1" xfId="0">
      <alignment horizontal="center" vertical="center" wrapText="1"/>
    </xf>
    <xf numFmtId="0" fontId="2" applyFont="1" fillId="0" applyBorder="1" borderId="0" applyAlignment="1" xfId="0">
      <alignment horizontal="center" vertical="center" wrapText="1"/>
    </xf>
    <xf numFmtId="0" fontId="2" applyFont="1" fillId="0" borderId="0" applyAlignment="1" xfId="0">
      <alignment horizontal="right" vertical="center" wrapText="1"/>
    </xf>
    <xf numFmtId="0" fontId="5" applyFont="1" fillId="0" borderId="6" applyBorder="1" applyAlignment="1" xfId="0">
      <alignment horizontal="center" vertical="center" wrapText="1"/>
    </xf>
    <xf numFmtId="0" fontId="5" applyFont="1" fillId="0" borderId="7" applyBorder="1" applyAlignment="1" xfId="0">
      <alignment vertical="center" wrapText="1"/>
    </xf>
    <xf numFmtId="0" fontId="4" applyFont="1" fillId="0" borderId="8" applyBorder="1" applyAlignment="1" xfId="0">
      <alignment vertical="center" wrapText="1"/>
    </xf>
    <xf numFmtId="0" fontId="0" fillId="0" borderId="0" applyAlignment="1" xfId="0">
      <alignment vertical="center" wrapText="1"/>
    </xf>
    <xf numFmtId="0" fontId="4" applyFont="1" fillId="0" borderId="9" applyBorder="1" applyAlignment="1" xfId="0">
      <alignment horizontal="center" vertical="center" wrapText="1"/>
    </xf>
    <xf numFmtId="0" fontId="7" applyFont="1" fillId="3" applyFill="1" borderId="0" applyAlignment="1" xfId="0">
      <alignment vertical="center"/>
    </xf>
    <xf numFmtId="0" fontId="8" applyFont="1" fillId="4" applyFill="1" borderId="0" applyAlignment="1" xfId="0">
      <alignment vertical="center"/>
    </xf>
    <xf numFmtId="0" fontId="9" applyFont="1" fillId="5" applyFill="1" borderId="0" applyAlignment="1" xfId="0">
      <alignment vertical="center"/>
    </xf>
    <xf numFmtId="0" fontId="10" applyFont="1" fillId="6" applyFill="1" borderId="10" applyBorder="1" applyAlignment="1" xfId="0">
      <alignment vertical="center"/>
    </xf>
    <xf numFmtId="0" fontId="11" applyFont="1" fillId="7" applyFill="1" borderId="11" applyBorder="1" applyAlignment="1" xfId="0">
      <alignment vertical="center"/>
    </xf>
    <xf numFmtId="0" fontId="12" applyFont="1" fillId="0" borderId="0" applyAlignment="1" xfId="0">
      <alignment vertical="center"/>
    </xf>
    <xf numFmtId="0" fontId="13" applyFont="1" fillId="0" borderId="0" applyAlignment="1" xfId="0">
      <alignment vertical="center"/>
    </xf>
    <xf numFmtId="0" fontId="14" applyFont="1" fillId="0" borderId="12" applyBorder="1" applyAlignment="1" xfId="0">
      <alignment vertical="center"/>
    </xf>
    <xf numFmtId="0" fontId="15" applyFont="1" fillId="6" applyFill="1" borderId="13" applyBorder="1" applyAlignment="1" xfId="0">
      <alignment vertical="center"/>
    </xf>
    <xf numFmtId="0" fontId="16" applyFont="1" fillId="8" applyFill="1" borderId="14" applyBorder="1" applyAlignment="1" xfId="0">
      <alignment vertical="center"/>
    </xf>
    <xf numFmtId="0" fontId="0" fillId="9" applyFill="1" borderId="15" applyBorder="1" applyAlignment="1" xfId="0">
      <alignment vertical="center"/>
    </xf>
    <xf numFmtId="0" fontId="17" applyFont="1" fillId="0" borderId="0" applyAlignment="1" xfId="0">
      <alignment vertical="center"/>
    </xf>
    <xf numFmtId="0" fontId="18" applyFont="1" fillId="0" borderId="16" applyBorder="1" applyAlignment="1" xfId="0">
      <alignment vertical="center"/>
    </xf>
    <xf numFmtId="0" fontId="19" applyFont="1" fillId="0" borderId="17" applyBorder="1" applyAlignment="1" xfId="0">
      <alignment vertical="center"/>
    </xf>
    <xf numFmtId="0" fontId="20" applyFont="1" fillId="0" borderId="18" applyBorder="1" applyAlignment="1" xfId="0">
      <alignment vertical="center"/>
    </xf>
    <xf numFmtId="0" fontId="20" applyFont="1" fillId="0" borderId="0" applyAlignment="1" xfId="0">
      <alignment vertical="center"/>
    </xf>
    <xf numFmtId="0" fontId="21" applyFont="1" fillId="0" borderId="19" applyBorder="1" applyAlignment="1" xfId="0">
      <alignment vertical="center"/>
    </xf>
    <xf numFmtId="0" fontId="22" applyFont="1" fillId="10" applyFill="1" borderId="0" applyAlignment="1" xfId="0">
      <alignment vertical="center"/>
    </xf>
    <xf numFmtId="0" fontId="22" applyFont="1" fillId="11" applyFill="1" borderId="0" applyAlignment="1" xfId="0">
      <alignment vertical="center"/>
    </xf>
    <xf numFmtId="0" fontId="22" applyFont="1" fillId="12" applyFill="1" borderId="0" applyAlignment="1" xfId="0">
      <alignment vertical="center"/>
    </xf>
    <xf numFmtId="0" fontId="22" applyFont="1" fillId="13" applyFill="1" borderId="0" applyAlignment="1" xfId="0">
      <alignment vertical="center"/>
    </xf>
    <xf numFmtId="0" fontId="22" applyFont="1" fillId="14" applyFill="1" borderId="0" applyAlignment="1" xfId="0">
      <alignment vertical="center"/>
    </xf>
    <xf numFmtId="0" fontId="22" applyFont="1" fillId="15" applyFill="1" borderId="0" applyAlignment="1" xfId="0">
      <alignment vertical="center"/>
    </xf>
    <xf numFmtId="0" fontId="22" applyFont="1" fillId="16" applyFill="1" borderId="0" applyAlignment="1" xfId="0">
      <alignment vertical="center"/>
    </xf>
    <xf numFmtId="0" fontId="22" applyFont="1" fillId="17" applyFill="1" borderId="0" applyAlignment="1" xfId="0">
      <alignment vertical="center"/>
    </xf>
    <xf numFmtId="0" fontId="22" applyFont="1" fillId="18" applyFill="1" borderId="0" applyAlignment="1" xfId="0">
      <alignment vertical="center"/>
    </xf>
    <xf numFmtId="0" fontId="22" applyFont="1" fillId="19" applyFill="1" borderId="0" applyAlignment="1" xfId="0">
      <alignment vertical="center"/>
    </xf>
    <xf numFmtId="0" fontId="22" applyFont="1" fillId="20" applyFill="1" borderId="0" applyAlignment="1" xfId="0">
      <alignment vertical="center"/>
    </xf>
    <xf numFmtId="0" fontId="22" applyFont="1" fillId="21" applyFill="1" borderId="0" applyAlignment="1" xfId="0">
      <alignment vertical="center"/>
    </xf>
    <xf numFmtId="0" fontId="23" applyFont="1" fillId="22" applyFill="1" borderId="0" applyAlignment="1" xfId="0">
      <alignment vertical="center"/>
    </xf>
    <xf numFmtId="0" fontId="23" applyFont="1" fillId="23" applyFill="1" borderId="0" applyAlignment="1" xfId="0">
      <alignment vertical="center"/>
    </xf>
    <xf numFmtId="0" fontId="23" applyFont="1" fillId="24" applyFill="1" borderId="0" applyAlignment="1" xfId="0">
      <alignment vertical="center"/>
    </xf>
    <xf numFmtId="0" fontId="23" applyFont="1" fillId="25" applyFill="1" borderId="0" applyAlignment="1" xfId="0">
      <alignment vertical="center"/>
    </xf>
    <xf numFmtId="0" fontId="23" applyFont="1" fillId="26" applyFill="1" borderId="0" applyAlignment="1" xfId="0">
      <alignment vertical="center"/>
    </xf>
    <xf numFmtId="0" fontId="23" applyFont="1" fillId="27" applyFill="1" borderId="0" applyAlignment="1" xfId="0">
      <alignment vertical="center"/>
    </xf>
    <xf numFmtId="0" fontId="23" applyFont="1" fillId="28" applyFill="1" borderId="0" applyAlignment="1" xfId="0">
      <alignment vertical="center"/>
    </xf>
    <xf numFmtId="0" fontId="23" applyFont="1" fillId="29" applyFill="1" borderId="0" applyAlignment="1" xfId="0">
      <alignment vertical="center"/>
    </xf>
    <xf numFmtId="0" fontId="23" applyFont="1" fillId="30" applyFill="1" borderId="0" applyAlignment="1" xfId="0">
      <alignment vertical="center"/>
    </xf>
    <xf numFmtId="0" fontId="23" applyFont="1" fillId="31" applyFill="1" borderId="0" applyAlignment="1" xfId="0">
      <alignment vertical="center"/>
    </xf>
    <xf numFmtId="0" fontId="23" applyFont="1" fillId="32" applyFill="1" borderId="0" applyAlignment="1" xfId="0">
      <alignment vertical="center"/>
    </xf>
    <xf numFmtId="0" fontId="23" applyFont="1" fillId="33" applyFill="1" borderId="0" applyAlignment="1" xfId="0">
      <alignment vertical="center"/>
    </xf>
    <xf numFmtId="177" applyNumberFormat="1" fontId="0" fillId="0" borderId="0" applyAlignment="1" xfId="0">
      <alignment vertical="center"/>
    </xf>
    <xf numFmtId="178" applyNumberFormat="1" fontId="0" fillId="0" borderId="0" applyAlignment="1" xfId="0">
      <alignment vertical="center"/>
    </xf>
    <xf numFmtId="179" applyNumberFormat="1" fontId="0" fillId="0" borderId="0" applyAlignment="1" xfId="0">
      <alignment vertical="center"/>
    </xf>
    <xf numFmtId="180" applyNumberFormat="1" fontId="0" fillId="0" borderId="0" applyAlignment="1" xfId="0">
      <alignment vertical="center"/>
    </xf>
    <xf numFmtId="181" applyNumberFormat="1" fontId="0" fillId="0" borderId="0" applyAlignment="1" xfId="0">
      <alignment vertical="center"/>
    </xf>
    <xf numFmtId="0" fontId="0" fillId="0" borderId="0" applyAlignment="1" xfId="0">
      <alignment vertical="center"/>
    </xf>
    <xf numFmtId="0" fontId="0" fillId="0" borderId="0" applyAlignment="1" xfId="0">
      <alignment vertical="center"/>
    </xf>
    <xf numFmtId="0" fontId="4" applyFont="1" applyFill="1" fillId="0" borderId="20" applyBorder="1" applyAlignment="1" xfId="0">
      <alignment horizontal="center" vertical="center" wrapText="1"/>
    </xf>
    <xf numFmtId="0" fontId="4" applyFont="1" fillId="0" borderId="21" applyBorder="1" applyAlignment="1" xfId="0">
      <alignment horizontal="center" vertical="center"/>
    </xf>
    <xf numFmtId="0" fontId="4" applyFont="1" fillId="0" borderId="22" applyBorder="1" applyAlignment="1" xfId="0">
      <alignment horizontal="center" vertical="center" wrapText="1"/>
    </xf>
    <xf numFmtId="0" fontId="6" applyFont="1" fillId="0" borderId="0" applyAlignment="1" xfId="0">
      <alignment horizontal="center" vertical="center" wrapText="1"/>
    </xf>
    <xf numFmtId="0" fontId="2" applyFont="1" fillId="0" applyBorder="1" borderId="0" applyAlignment="1" xfId="0">
      <alignment horizontal="center" vertical="center" wrapText="1"/>
    </xf>
    <xf numFmtId="0" fontId="2" applyFont="1" fillId="0" applyBorder="1" borderId="0" applyAlignment="1" xfId="0">
      <alignment horizontal="left" vertical="center" wrapText="1"/>
    </xf>
    <xf numFmtId="0" fontId="2" applyFont="1" fillId="0" borderId="0" applyAlignment="1" xfId="0">
      <alignment horizontal="right" vertical="center" wrapText="1"/>
    </xf>
    <xf numFmtId="0" fontId="24" applyFont="1" fillId="34" applyFill="1" borderId="0" applyAlignment="1" xfId="0">
      <alignment vertical="center"/>
    </xf>
    <xf numFmtId="0" fontId="25" applyFont="1" fillId="35" applyFill="1" borderId="0" applyAlignment="1" xfId="0">
      <alignment vertical="center"/>
    </xf>
    <xf numFmtId="0" fontId="26" applyFont="1" fillId="36" applyFill="1" borderId="0" applyAlignment="1" xfId="0">
      <alignment vertical="center"/>
    </xf>
    <xf numFmtId="0" fontId="27" applyFont="1" fillId="37" applyFill="1" borderId="23" applyBorder="1" applyAlignment="1" xfId="0">
      <alignment vertical="center"/>
    </xf>
    <xf numFmtId="0" fontId="28" applyFont="1" fillId="38" applyFill="1" borderId="24" applyBorder="1" applyAlignment="1" xfId="0">
      <alignment vertical="center"/>
    </xf>
    <xf numFmtId="0" fontId="29" applyFont="1" fillId="0" borderId="0" applyAlignment="1" xfId="0">
      <alignment vertical="center"/>
    </xf>
    <xf numFmtId="0" fontId="30" applyFont="1" fillId="0" borderId="0" applyAlignment="1" xfId="0">
      <alignment vertical="center"/>
    </xf>
    <xf numFmtId="0" fontId="31" applyFont="1" fillId="0" borderId="25" applyBorder="1" applyAlignment="1" xfId="0">
      <alignment vertical="center"/>
    </xf>
    <xf numFmtId="0" fontId="32" applyFont="1" fillId="37" applyFill="1" borderId="26" applyBorder="1" applyAlignment="1" xfId="0">
      <alignment vertical="center"/>
    </xf>
    <xf numFmtId="0" fontId="33" applyFont="1" fillId="39" applyFill="1" borderId="27" applyBorder="1" applyAlignment="1" xfId="0">
      <alignment vertical="center"/>
    </xf>
    <xf numFmtId="0" fontId="0" fillId="40" applyFill="1" borderId="28" applyBorder="1" applyAlignment="1" xfId="0">
      <alignment vertical="center"/>
    </xf>
    <xf numFmtId="0" fontId="34" applyFont="1" fillId="0" borderId="0" applyAlignment="1" xfId="0">
      <alignment vertical="center"/>
    </xf>
    <xf numFmtId="0" fontId="35" applyFont="1" fillId="0" borderId="29" applyBorder="1" applyAlignment="1" xfId="0">
      <alignment vertical="center"/>
    </xf>
    <xf numFmtId="0" fontId="36" applyFont="1" fillId="0" borderId="30" applyBorder="1" applyAlignment="1" xfId="0">
      <alignment vertical="center"/>
    </xf>
    <xf numFmtId="0" fontId="37" applyFont="1" fillId="0" borderId="31" applyBorder="1" applyAlignment="1" xfId="0">
      <alignment vertical="center"/>
    </xf>
    <xf numFmtId="0" fontId="37" applyFont="1" fillId="0" borderId="0" applyAlignment="1" xfId="0">
      <alignment vertical="center"/>
    </xf>
    <xf numFmtId="0" fontId="38" applyFont="1" fillId="0" borderId="32" applyBorder="1" applyAlignment="1" xfId="0">
      <alignment vertical="center"/>
    </xf>
    <xf numFmtId="0" fontId="39" applyFont="1" fillId="41" applyFill="1" borderId="0" applyAlignment="1" xfId="0">
      <alignment vertical="center"/>
    </xf>
    <xf numFmtId="0" fontId="39" applyFont="1" fillId="42" applyFill="1" borderId="0" applyAlignment="1" xfId="0">
      <alignment vertical="center"/>
    </xf>
    <xf numFmtId="0" fontId="39" applyFont="1" fillId="43" applyFill="1" borderId="0" applyAlignment="1" xfId="0">
      <alignment vertical="center"/>
    </xf>
    <xf numFmtId="0" fontId="39" applyFont="1" fillId="44" applyFill="1" borderId="0" applyAlignment="1" xfId="0">
      <alignment vertical="center"/>
    </xf>
    <xf numFmtId="0" fontId="39" applyFont="1" fillId="45" applyFill="1" borderId="0" applyAlignment="1" xfId="0">
      <alignment vertical="center"/>
    </xf>
    <xf numFmtId="0" fontId="39" applyFont="1" fillId="46" applyFill="1" borderId="0" applyAlignment="1" xfId="0">
      <alignment vertical="center"/>
    </xf>
    <xf numFmtId="0" fontId="39" applyFont="1" fillId="47" applyFill="1" borderId="0" applyAlignment="1" xfId="0">
      <alignment vertical="center"/>
    </xf>
    <xf numFmtId="0" fontId="39" applyFont="1" fillId="48" applyFill="1" borderId="0" applyAlignment="1" xfId="0">
      <alignment vertical="center"/>
    </xf>
    <xf numFmtId="0" fontId="39" applyFont="1" fillId="49" applyFill="1" borderId="0" applyAlignment="1" xfId="0">
      <alignment vertical="center"/>
    </xf>
    <xf numFmtId="0" fontId="39" applyFont="1" fillId="50" applyFill="1" borderId="0" applyAlignment="1" xfId="0">
      <alignment vertical="center"/>
    </xf>
    <xf numFmtId="0" fontId="39" applyFont="1" fillId="51" applyFill="1" borderId="0" applyAlignment="1" xfId="0">
      <alignment vertical="center"/>
    </xf>
    <xf numFmtId="0" fontId="39" applyFont="1" fillId="52" applyFill="1" borderId="0" applyAlignment="1" xfId="0">
      <alignment vertical="center"/>
    </xf>
    <xf numFmtId="0" fontId="40" applyFont="1" fillId="53" applyFill="1" borderId="0" applyAlignment="1" xfId="0">
      <alignment vertical="center"/>
    </xf>
    <xf numFmtId="0" fontId="40" applyFont="1" fillId="54" applyFill="1" borderId="0" applyAlignment="1" xfId="0">
      <alignment vertical="center"/>
    </xf>
    <xf numFmtId="0" fontId="40" applyFont="1" fillId="55" applyFill="1" borderId="0" applyAlignment="1" xfId="0">
      <alignment vertical="center"/>
    </xf>
    <xf numFmtId="0" fontId="40" applyFont="1" fillId="56" applyFill="1" borderId="0" applyAlignment="1" xfId="0">
      <alignment vertical="center"/>
    </xf>
    <xf numFmtId="0" fontId="40" applyFont="1" fillId="57" applyFill="1" borderId="0" applyAlignment="1" xfId="0">
      <alignment vertical="center"/>
    </xf>
    <xf numFmtId="0" fontId="40" applyFont="1" fillId="58" applyFill="1" borderId="0" applyAlignment="1" xfId="0">
      <alignment vertical="center"/>
    </xf>
    <xf numFmtId="0" fontId="40" applyFont="1" fillId="59" applyFill="1" borderId="0" applyAlignment="1" xfId="0">
      <alignment vertical="center"/>
    </xf>
    <xf numFmtId="0" fontId="40" applyFont="1" fillId="60" applyFill="1" borderId="0" applyAlignment="1" xfId="0">
      <alignment vertical="center"/>
    </xf>
    <xf numFmtId="0" fontId="40" applyFont="1" fillId="61" applyFill="1" borderId="0" applyAlignment="1" xfId="0">
      <alignment vertical="center"/>
    </xf>
    <xf numFmtId="0" fontId="40" applyFont="1" fillId="62" applyFill="1" borderId="0" applyAlignment="1" xfId="0">
      <alignment vertical="center"/>
    </xf>
    <xf numFmtId="0" fontId="40" applyFont="1" fillId="63" applyFill="1" borderId="0" applyAlignment="1" xfId="0">
      <alignment vertical="center"/>
    </xf>
    <xf numFmtId="0" fontId="40" applyFont="1" fillId="64" applyFill="1" borderId="0" applyAlignment="1" xfId="0">
      <alignment vertical="center"/>
    </xf>
    <xf numFmtId="177" applyNumberFormat="1" fontId="0" fillId="0" borderId="0" applyAlignment="1" xfId="0">
      <alignment vertical="center"/>
    </xf>
    <xf numFmtId="178" applyNumberFormat="1" fontId="0" fillId="0" borderId="0" applyAlignment="1" xfId="0">
      <alignment vertical="center"/>
    </xf>
    <xf numFmtId="182" applyNumberFormat="1" fontId="0" fillId="0" borderId="0" applyAlignment="1" xfId="0">
      <alignment vertical="center"/>
    </xf>
    <xf numFmtId="180" applyNumberFormat="1" fontId="0" fillId="0" borderId="0" applyAlignment="1" xfId="0">
      <alignment vertical="center"/>
    </xf>
    <xf numFmtId="183" applyNumberFormat="1" fontId="0" fillId="0" borderId="0" applyAlignment="1" xfId="0">
      <alignment vertical="center"/>
    </xf>
    <xf numFmtId="0" fontId="0" fillId="0" borderId="0" applyAlignment="1" xfId="0">
      <alignment vertical="center"/>
    </xf>
  </cellXfs>
  <cellStyles count="1">
    <cellStyle name="常规"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styles" Target="styles.xml"/><Relationship Id="rId3" Type="http://schemas.openxmlformats.org/officeDocument/2006/relationships/sharedStrings" Target="sharedStrings.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howOutlineSymbols="1"/>
    <pageSetUpPr fitToPage="1"/>
  </sheetPr>
  <dimension ref="A1:I75"/>
  <sheetViews>
    <sheetView tabSelected="1" zoomScaleNormal="100" topLeftCell="A30" workbookViewId="0">
      <selection activeCell="C49" activeCellId="0" sqref="C49"/>
    </sheetView>
  </sheetViews>
  <sheetFormatPr defaultRowHeight="12.75" defaultColWidth="10.000152587890625" x14ac:dyDescent="0.15"/>
  <cols>
    <col min="1" max="1" width="5.25" customWidth="1"/>
    <col min="2" max="2" width="13.875" customWidth="1" style="2"/>
    <col min="3" max="3" width="38.0" customWidth="1"/>
    <col min="4" max="4" width="50.375" customWidth="1"/>
    <col min="5" max="5" width="20.5" customWidth="1" style="2"/>
    <col min="6" max="6" width="9.875" customWidth="1"/>
    <col min="7" max="7" width="9.375" customWidth="1"/>
    <col min="8" max="8" width="9.125" customWidth="1"/>
    <col min="9" max="9" width="9.75" customWidth="1"/>
  </cols>
  <sheetData>
    <row r="1" ht="20.1" customHeight="1" x14ac:dyDescent="0.15" spans="1:1">
      <c r="A1" s="3" t="s">
        <v>0</v>
      </c>
    </row>
    <row r="2" ht="24.95" customHeight="1" x14ac:dyDescent="0.15" spans="1:8">
      <c r="A2" s="69" t="s">
        <v>1</v>
      </c>
      <c r="B2" s="69"/>
      <c r="C2" s="69"/>
      <c r="D2" s="69"/>
      <c r="E2" s="69"/>
      <c r="F2" s="69"/>
      <c r="G2" s="69"/>
      <c r="H2" s="69"/>
    </row>
    <row r="3" ht="20.1" customHeight="1" x14ac:dyDescent="0.15" spans="1:8">
      <c r="D3" s="71"/>
      <c r="E3" s="70"/>
      <c r="F3" s="4"/>
      <c r="G3" s="72" t="s">
        <v>2</v>
      </c>
      <c r="H3" s="72"/>
    </row>
    <row r="4" ht="27.0" customHeight="1" x14ac:dyDescent="0.15" spans="1:8">
      <c r="A4" s="5" t="s">
        <v>3</v>
      </c>
      <c r="B4" s="5" t="s">
        <v>4</v>
      </c>
      <c r="C4" s="5" t="s">
        <v>5</v>
      </c>
      <c r="D4" s="5" t="s">
        <v>6</v>
      </c>
      <c r="E4" s="5" t="s">
        <v>7</v>
      </c>
      <c r="F4" s="5" t="s">
        <v>8</v>
      </c>
      <c r="G4" s="5" t="s">
        <v>9</v>
      </c>
      <c r="H4" s="5" t="s">
        <v>10</v>
      </c>
    </row>
    <row r="5" ht="27.0" customHeight="1" x14ac:dyDescent="0.15" spans="1:8">
      <c r="A5" s="66" t="s">
        <v>11</v>
      </c>
      <c r="B5" s="66"/>
      <c r="C5" s="66"/>
      <c r="D5" s="66"/>
      <c r="E5" s="66"/>
      <c r="F5" s="66"/>
      <c r="G5" s="6">
        <f>G6+G16</f>
        <v>122.8</v>
      </c>
      <c r="H5" s="6">
        <f>H6+H16</f>
        <v>122.79999999999998</v>
      </c>
    </row>
    <row r="6" ht="27.0" customHeight="1" x14ac:dyDescent="0.15" spans="1:8">
      <c r="A6" s="67" t="s">
        <v>12</v>
      </c>
      <c r="B6" s="67"/>
      <c r="C6" s="67"/>
      <c r="D6" s="67"/>
      <c r="E6" s="67"/>
      <c r="F6" s="67"/>
      <c r="G6" s="7">
        <v>4.6</v>
      </c>
      <c r="H6" s="7">
        <f>SUM(H7:H15)</f>
        <v>4.6</v>
      </c>
    </row>
    <row r="7" s="16" customFormat="1" ht="27.0" customHeight="1" x14ac:dyDescent="0.15" spans="1:8">
      <c r="A7" s="13">
        <v>1</v>
      </c>
      <c r="B7" s="14" t="s">
        <v>13</v>
      </c>
      <c r="C7" s="14" t="s">
        <v>14</v>
      </c>
      <c r="D7" s="14" t="s">
        <v>15</v>
      </c>
      <c r="E7" s="14" t="s">
        <v>16</v>
      </c>
      <c r="F7" s="15" t="s">
        <v>17</v>
      </c>
      <c r="G7" s="15">
        <v>0.5</v>
      </c>
      <c r="H7" s="15">
        <v>0.5</v>
      </c>
    </row>
    <row r="8" s="16" customFormat="1" ht="27.0" customHeight="1" x14ac:dyDescent="0.15" spans="1:8">
      <c r="A8" s="13">
        <v>2</v>
      </c>
      <c r="B8" s="14" t="s">
        <v>18</v>
      </c>
      <c r="C8" s="14" t="s">
        <v>19</v>
      </c>
      <c r="D8" s="14" t="s">
        <v>20</v>
      </c>
      <c r="E8" s="14" t="s">
        <v>21</v>
      </c>
      <c r="F8" s="15" t="s">
        <v>17</v>
      </c>
      <c r="G8" s="15">
        <v>0.2</v>
      </c>
      <c r="H8" s="15">
        <v>0.2</v>
      </c>
    </row>
    <row r="9" s="16" customFormat="1" ht="27.0" customHeight="1" x14ac:dyDescent="0.15" spans="1:8">
      <c r="A9" s="13">
        <v>3</v>
      </c>
      <c r="B9" s="14" t="str">
        <f>B8</f>
        <v>乌鲁木齐市本级</v>
      </c>
      <c r="C9" s="14" t="s">
        <v>22</v>
      </c>
      <c r="D9" s="14" t="s">
        <v>23</v>
      </c>
      <c r="E9" s="14" t="s">
        <v>16</v>
      </c>
      <c r="F9" s="15" t="s">
        <v>17</v>
      </c>
      <c r="G9" s="15">
        <v>0.4</v>
      </c>
      <c r="H9" s="15">
        <v>0.4</v>
      </c>
    </row>
    <row r="10" s="16" customFormat="1" ht="27.0" customHeight="1" x14ac:dyDescent="0.15" spans="1:8">
      <c r="A10" s="13">
        <v>4</v>
      </c>
      <c r="B10" s="14" t="str">
        <f>B9</f>
        <v>乌鲁木齐市本级</v>
      </c>
      <c r="C10" s="14" t="str">
        <f>C9</f>
        <v>乌鲁木齐市教育局</v>
      </c>
      <c r="D10" s="14" t="s">
        <v>24</v>
      </c>
      <c r="E10" s="14" t="s">
        <v>16</v>
      </c>
      <c r="F10" s="15" t="s">
        <v>17</v>
      </c>
      <c r="G10" s="15">
        <v>0.3</v>
      </c>
      <c r="H10" s="15">
        <v>0.3</v>
      </c>
    </row>
    <row r="11" s="16" customFormat="1" ht="27.0" customHeight="1" x14ac:dyDescent="0.15" spans="1:8">
      <c r="A11" s="13">
        <v>5</v>
      </c>
      <c r="B11" s="14" t="str">
        <f>B10</f>
        <v>乌鲁木齐市本级</v>
      </c>
      <c r="C11" s="14" t="str">
        <f>C10</f>
        <v>乌鲁木齐市教育局</v>
      </c>
      <c r="D11" s="14" t="s">
        <v>25</v>
      </c>
      <c r="E11" s="14" t="s">
        <v>16</v>
      </c>
      <c r="F11" s="15" t="s">
        <v>17</v>
      </c>
      <c r="G11" s="15">
        <v>1.16</v>
      </c>
      <c r="H11" s="15">
        <v>1.16</v>
      </c>
    </row>
    <row r="12" s="16" customFormat="1" ht="27.0" customHeight="1" x14ac:dyDescent="0.15" spans="1:8">
      <c r="A12" s="13">
        <v>6</v>
      </c>
      <c r="B12" s="14" t="str">
        <f>B11</f>
        <v>乌鲁木齐市本级</v>
      </c>
      <c r="C12" s="14" t="str">
        <f>C11</f>
        <v>乌鲁木齐市教育局</v>
      </c>
      <c r="D12" s="14" t="s">
        <v>26</v>
      </c>
      <c r="E12" s="14" t="s">
        <v>16</v>
      </c>
      <c r="F12" s="15" t="s">
        <v>17</v>
      </c>
      <c r="G12" s="15">
        <v>0.69</v>
      </c>
      <c r="H12" s="15">
        <v>0.69</v>
      </c>
    </row>
    <row r="13" s="16" customFormat="1" ht="27.0" customHeight="1" x14ac:dyDescent="0.15" spans="1:8">
      <c r="A13" s="13">
        <v>7</v>
      </c>
      <c r="B13" s="14" t="str">
        <f>B12</f>
        <v>乌鲁木齐市本级</v>
      </c>
      <c r="C13" s="14" t="str">
        <f>C12</f>
        <v>乌鲁木齐市教育局</v>
      </c>
      <c r="D13" s="14" t="s">
        <v>27</v>
      </c>
      <c r="E13" s="14" t="s">
        <v>16</v>
      </c>
      <c r="F13" s="15" t="s">
        <v>17</v>
      </c>
      <c r="G13" s="15">
        <v>0.55</v>
      </c>
      <c r="H13" s="15">
        <v>0.55</v>
      </c>
    </row>
    <row r="14" s="16" customFormat="1" ht="27.0" customHeight="1" x14ac:dyDescent="0.15" spans="1:8">
      <c r="A14" s="13">
        <v>8</v>
      </c>
      <c r="B14" s="14" t="str">
        <f>B13</f>
        <v>乌鲁木齐市本级</v>
      </c>
      <c r="C14" s="14" t="s">
        <v>28</v>
      </c>
      <c r="D14" s="14" t="s">
        <v>29</v>
      </c>
      <c r="E14" s="14" t="s">
        <v>30</v>
      </c>
      <c r="F14" s="15" t="s">
        <v>17</v>
      </c>
      <c r="G14" s="15">
        <v>0.5</v>
      </c>
      <c r="H14" s="15">
        <v>0.5</v>
      </c>
    </row>
    <row r="15" s="16" customFormat="1" ht="27.0" customHeight="1" x14ac:dyDescent="0.15" spans="1:8">
      <c r="A15" s="13">
        <v>9</v>
      </c>
      <c r="B15" s="14" t="s">
        <v>31</v>
      </c>
      <c r="C15" s="14" t="s">
        <v>32</v>
      </c>
      <c r="D15" s="14" t="s">
        <v>33</v>
      </c>
      <c r="E15" s="14" t="s">
        <v>34</v>
      </c>
      <c r="F15" s="15" t="s">
        <v>17</v>
      </c>
      <c r="G15" s="15">
        <v>0.3</v>
      </c>
      <c r="H15" s="15">
        <v>0.3</v>
      </c>
    </row>
    <row r="16" s="16" customFormat="1" ht="27.0" customHeight="1" x14ac:dyDescent="0.15" spans="1:8">
      <c r="A16" s="68" t="s">
        <v>35</v>
      </c>
      <c r="B16" s="68"/>
      <c r="C16" s="68"/>
      <c r="D16" s="68"/>
      <c r="E16" s="68"/>
      <c r="F16" s="68"/>
      <c r="G16" s="14">
        <v>118.2</v>
      </c>
      <c r="H16" s="14">
        <f>SUM(H17:H65)</f>
        <v>118.19999999999999</v>
      </c>
    </row>
    <row r="17" s="16" customFormat="1" ht="44.25" customHeight="1" x14ac:dyDescent="0.15" spans="1:8">
      <c r="A17" s="13">
        <v>1</v>
      </c>
      <c r="B17" s="14" t="s">
        <v>36</v>
      </c>
      <c r="C17" s="14" t="s">
        <v>37</v>
      </c>
      <c r="D17" s="14" t="s">
        <v>38</v>
      </c>
      <c r="E17" s="14" t="s">
        <v>39</v>
      </c>
      <c r="F17" s="15" t="s">
        <v>40</v>
      </c>
      <c r="G17" s="15">
        <v>1.2</v>
      </c>
      <c r="H17" s="15">
        <v>1.2</v>
      </c>
    </row>
    <row r="18" s="16" customFormat="1" ht="44.25" customHeight="1" x14ac:dyDescent="0.15" spans="1:8">
      <c r="A18" s="13">
        <v>2</v>
      </c>
      <c r="B18" s="14" t="str">
        <f>B17</f>
        <v>达坂城区</v>
      </c>
      <c r="C18" s="14" t="str">
        <f>C17</f>
        <v>乌鲁木齐市达坂城区建设局（乌鲁木齐市达坂城区交通局、乌鲁木齐市达坂城区人民防空办公室）</v>
      </c>
      <c r="D18" s="14" t="s">
        <v>41</v>
      </c>
      <c r="E18" s="14" t="s">
        <v>42</v>
      </c>
      <c r="F18" s="15" t="s">
        <v>40</v>
      </c>
      <c r="G18" s="15">
        <v>0.4</v>
      </c>
      <c r="H18" s="15">
        <v>0.4</v>
      </c>
    </row>
    <row r="19" s="16" customFormat="1" ht="44.25" customHeight="1" x14ac:dyDescent="0.15" spans="1:8">
      <c r="A19" s="13">
        <v>3</v>
      </c>
      <c r="B19" s="14" t="str">
        <f>B18</f>
        <v>达坂城区</v>
      </c>
      <c r="C19" s="14" t="str">
        <f>C18</f>
        <v>乌鲁木齐市达坂城区建设局（乌鲁木齐市达坂城区交通局、乌鲁木齐市达坂城区人民防空办公室）</v>
      </c>
      <c r="D19" s="14" t="s">
        <v>43</v>
      </c>
      <c r="E19" s="14" t="s">
        <v>44</v>
      </c>
      <c r="F19" s="15" t="s">
        <v>40</v>
      </c>
      <c r="G19" s="15">
        <v>0.8</v>
      </c>
      <c r="H19" s="15">
        <v>0.8</v>
      </c>
    </row>
    <row r="20" s="16" customFormat="1" ht="44.25" customHeight="1" x14ac:dyDescent="0.15" spans="1:8">
      <c r="A20" s="13">
        <v>4</v>
      </c>
      <c r="B20" s="14" t="str">
        <f>B19</f>
        <v>达坂城区</v>
      </c>
      <c r="C20" s="14" t="str">
        <f>C19</f>
        <v>乌鲁木齐市达坂城区建设局（乌鲁木齐市达坂城区交通局、乌鲁木齐市达坂城区人民防空办公室）</v>
      </c>
      <c r="D20" s="14" t="s">
        <v>45</v>
      </c>
      <c r="E20" s="14" t="s">
        <v>39</v>
      </c>
      <c r="F20" s="15" t="s">
        <v>40</v>
      </c>
      <c r="G20" s="15">
        <v>0.5</v>
      </c>
      <c r="H20" s="15">
        <v>0.5</v>
      </c>
    </row>
    <row r="21" s="16" customFormat="1" ht="27.0" customHeight="1" x14ac:dyDescent="0.15" spans="1:8">
      <c r="A21" s="13">
        <v>5</v>
      </c>
      <c r="B21" s="14" t="s">
        <v>46</v>
      </c>
      <c r="C21" s="14" t="s">
        <v>47</v>
      </c>
      <c r="D21" s="14" t="s">
        <v>48</v>
      </c>
      <c r="E21" s="14" t="s">
        <v>39</v>
      </c>
      <c r="F21" s="15" t="s">
        <v>40</v>
      </c>
      <c r="G21" s="15">
        <v>5</v>
      </c>
      <c r="H21" s="15">
        <v>5</v>
      </c>
    </row>
    <row r="22" s="16" customFormat="1" ht="27.0" customHeight="1" x14ac:dyDescent="0.15" spans="1:8">
      <c r="A22" s="13">
        <v>6</v>
      </c>
      <c r="B22" s="14" t="s">
        <v>49</v>
      </c>
      <c r="C22" s="14" t="s">
        <v>50</v>
      </c>
      <c r="D22" s="14" t="s">
        <v>51</v>
      </c>
      <c r="E22" s="14" t="s">
        <v>52</v>
      </c>
      <c r="F22" s="15" t="s">
        <v>40</v>
      </c>
      <c r="G22" s="15">
        <v>0.5</v>
      </c>
      <c r="H22" s="15">
        <v>0.5</v>
      </c>
    </row>
    <row r="23" s="16" customFormat="1" ht="27.0" customHeight="1" x14ac:dyDescent="0.15" spans="1:8">
      <c r="A23" s="13">
        <v>7</v>
      </c>
      <c r="B23" s="14" t="s">
        <v>53</v>
      </c>
      <c r="C23" s="14" t="s">
        <v>54</v>
      </c>
      <c r="D23" s="14" t="s">
        <v>55</v>
      </c>
      <c r="E23" s="14" t="s">
        <v>39</v>
      </c>
      <c r="F23" s="15" t="s">
        <v>40</v>
      </c>
      <c r="G23" s="15">
        <v>1.8</v>
      </c>
      <c r="H23" s="15">
        <v>1.8</v>
      </c>
    </row>
    <row r="24" s="16" customFormat="1" ht="27.0" customHeight="1" x14ac:dyDescent="0.15" spans="1:8">
      <c r="A24" s="13">
        <v>8</v>
      </c>
      <c r="B24" s="14" t="str">
        <f>B23</f>
        <v>水磨沟区</v>
      </c>
      <c r="C24" s="14" t="str">
        <f>C23</f>
        <v>水磨沟工业园区管理委员会办公室</v>
      </c>
      <c r="D24" s="14" t="s">
        <v>56</v>
      </c>
      <c r="E24" s="14" t="s">
        <v>44</v>
      </c>
      <c r="F24" s="15" t="s">
        <v>40</v>
      </c>
      <c r="G24" s="15">
        <v>3.6</v>
      </c>
      <c r="H24" s="15">
        <v>3.6</v>
      </c>
    </row>
    <row r="25" s="16" customFormat="1" ht="27.0" customHeight="1" x14ac:dyDescent="0.15" spans="1:8">
      <c r="A25" s="13">
        <v>9</v>
      </c>
      <c r="B25" s="14" t="str">
        <f>B24</f>
        <v>水磨沟区</v>
      </c>
      <c r="C25" s="14" t="s">
        <v>57</v>
      </c>
      <c r="D25" s="14" t="s">
        <v>58</v>
      </c>
      <c r="E25" s="14" t="s">
        <v>34</v>
      </c>
      <c r="F25" s="15" t="s">
        <v>40</v>
      </c>
      <c r="G25" s="15">
        <v>2.5</v>
      </c>
      <c r="H25" s="15">
        <v>2.5</v>
      </c>
    </row>
    <row r="26" s="16" customFormat="1" ht="27.0" customHeight="1" x14ac:dyDescent="0.15" spans="1:8">
      <c r="A26" s="13">
        <v>10</v>
      </c>
      <c r="B26" s="14" t="str">
        <f>B25</f>
        <v>水磨沟区</v>
      </c>
      <c r="C26" s="14" t="s">
        <v>59</v>
      </c>
      <c r="D26" s="14" t="s">
        <v>60</v>
      </c>
      <c r="E26" s="14" t="s">
        <v>61</v>
      </c>
      <c r="F26" s="15" t="s">
        <v>40</v>
      </c>
      <c r="G26" s="15">
        <v>1.4</v>
      </c>
      <c r="H26" s="15">
        <v>1.4</v>
      </c>
    </row>
    <row r="27" s="16" customFormat="1" ht="27.0" customHeight="1" x14ac:dyDescent="0.15" spans="1:8">
      <c r="A27" s="13">
        <v>11</v>
      </c>
      <c r="B27" s="14" t="s">
        <v>62</v>
      </c>
      <c r="C27" s="14" t="s">
        <v>63</v>
      </c>
      <c r="D27" s="14" t="s">
        <v>64</v>
      </c>
      <c r="E27" s="14" t="s">
        <v>65</v>
      </c>
      <c r="F27" s="15" t="s">
        <v>40</v>
      </c>
      <c r="G27" s="15">
        <v>6.3</v>
      </c>
      <c r="H27" s="15">
        <v>6.3</v>
      </c>
    </row>
    <row r="28" s="16" customFormat="1" ht="27.0" customHeight="1" x14ac:dyDescent="0.15" spans="1:8">
      <c r="A28" s="13">
        <v>12</v>
      </c>
      <c r="B28" s="14" t="str">
        <f>B27</f>
        <v>头屯河区</v>
      </c>
      <c r="C28" s="14" t="str">
        <f>C27</f>
        <v>工业和信息化局</v>
      </c>
      <c r="D28" s="14" t="s">
        <v>66</v>
      </c>
      <c r="E28" s="14" t="s">
        <v>39</v>
      </c>
      <c r="F28" s="15" t="s">
        <v>40</v>
      </c>
      <c r="G28" s="15">
        <v>1.5</v>
      </c>
      <c r="H28" s="15">
        <v>1.5</v>
      </c>
    </row>
    <row r="29" s="16" customFormat="1" ht="27.0" customHeight="1" x14ac:dyDescent="0.15" spans="1:8">
      <c r="A29" s="13">
        <v>13</v>
      </c>
      <c r="B29" s="14" t="str">
        <f>B28</f>
        <v>头屯河区</v>
      </c>
      <c r="C29" s="14" t="str">
        <f>C28</f>
        <v>工业和信息化局</v>
      </c>
      <c r="D29" s="14" t="s">
        <v>67</v>
      </c>
      <c r="E29" s="14" t="s">
        <v>65</v>
      </c>
      <c r="F29" s="15" t="s">
        <v>40</v>
      </c>
      <c r="G29" s="15">
        <v>3</v>
      </c>
      <c r="H29" s="15">
        <v>3</v>
      </c>
    </row>
    <row r="30" s="16" customFormat="1" ht="27.0" customHeight="1" x14ac:dyDescent="0.15" spans="1:8">
      <c r="A30" s="13">
        <v>14</v>
      </c>
      <c r="B30" s="14" t="str">
        <f>B29</f>
        <v>头屯河区</v>
      </c>
      <c r="C30" s="14" t="str">
        <f>C29</f>
        <v>工业和信息化局</v>
      </c>
      <c r="D30" s="14" t="s">
        <v>68</v>
      </c>
      <c r="E30" s="14" t="s">
        <v>65</v>
      </c>
      <c r="F30" s="15" t="s">
        <v>40</v>
      </c>
      <c r="G30" s="15">
        <v>0.8</v>
      </c>
      <c r="H30" s="15">
        <v>0.8</v>
      </c>
    </row>
    <row r="31" s="16" customFormat="1" ht="27.0" customHeight="1" x14ac:dyDescent="0.15" spans="1:8">
      <c r="A31" s="13">
        <v>15</v>
      </c>
      <c r="B31" s="14" t="str">
        <f>B30</f>
        <v>头屯河区</v>
      </c>
      <c r="C31" s="14" t="str">
        <f>C30</f>
        <v>工业和信息化局</v>
      </c>
      <c r="D31" s="14" t="s">
        <v>69</v>
      </c>
      <c r="E31" s="14" t="s">
        <v>52</v>
      </c>
      <c r="F31" s="15" t="s">
        <v>40</v>
      </c>
      <c r="G31" s="15">
        <v>0.7</v>
      </c>
      <c r="H31" s="15">
        <v>0.7</v>
      </c>
    </row>
    <row r="32" s="16" customFormat="1" ht="27.0" customHeight="1" x14ac:dyDescent="0.15" spans="1:8">
      <c r="A32" s="13">
        <v>16</v>
      </c>
      <c r="B32" s="14" t="str">
        <f>B31</f>
        <v>头屯河区</v>
      </c>
      <c r="C32" s="14" t="str">
        <f>C31</f>
        <v>工业和信息化局</v>
      </c>
      <c r="D32" s="14" t="s">
        <v>70</v>
      </c>
      <c r="E32" s="14" t="s">
        <v>34</v>
      </c>
      <c r="F32" s="15" t="s">
        <v>40</v>
      </c>
      <c r="G32" s="15">
        <v>1.8</v>
      </c>
      <c r="H32" s="15">
        <v>1.8</v>
      </c>
    </row>
    <row r="33" s="16" customFormat="1" ht="27.0" customHeight="1" x14ac:dyDescent="0.15" spans="1:8">
      <c r="A33" s="13">
        <v>17</v>
      </c>
      <c r="B33" s="14" t="str">
        <f>B32</f>
        <v>头屯河区</v>
      </c>
      <c r="C33" s="14" t="s">
        <v>71</v>
      </c>
      <c r="D33" s="14" t="s">
        <v>72</v>
      </c>
      <c r="E33" s="14" t="s">
        <v>73</v>
      </c>
      <c r="F33" s="15" t="s">
        <v>40</v>
      </c>
      <c r="G33" s="15">
        <v>0.2</v>
      </c>
      <c r="H33" s="15">
        <v>0.2</v>
      </c>
    </row>
    <row r="34" s="16" customFormat="1" ht="27.0" customHeight="1" x14ac:dyDescent="0.15" spans="1:8">
      <c r="A34" s="13">
        <v>18</v>
      </c>
      <c r="B34" s="14" t="str">
        <f>B33</f>
        <v>头屯河区</v>
      </c>
      <c r="C34" s="14" t="s">
        <v>74</v>
      </c>
      <c r="D34" s="14" t="s">
        <v>75</v>
      </c>
      <c r="E34" s="14" t="s">
        <v>65</v>
      </c>
      <c r="F34" s="15" t="s">
        <v>40</v>
      </c>
      <c r="G34" s="15">
        <v>2.4</v>
      </c>
      <c r="H34" s="15">
        <v>2.4</v>
      </c>
    </row>
    <row r="35" s="16" customFormat="1" ht="27.0" customHeight="1" x14ac:dyDescent="0.15" spans="1:8">
      <c r="A35" s="13">
        <v>19</v>
      </c>
      <c r="B35" s="14" t="str">
        <f>B34</f>
        <v>头屯河区</v>
      </c>
      <c r="C35" s="14" t="s">
        <v>76</v>
      </c>
      <c r="D35" s="14" t="s">
        <v>77</v>
      </c>
      <c r="E35" s="14" t="s">
        <v>78</v>
      </c>
      <c r="F35" s="15" t="s">
        <v>40</v>
      </c>
      <c r="G35" s="15">
        <v>0.5</v>
      </c>
      <c r="H35" s="15">
        <v>0.5</v>
      </c>
    </row>
    <row r="36" s="16" customFormat="1" ht="27.0" customHeight="1" x14ac:dyDescent="0.15" spans="1:8">
      <c r="A36" s="13">
        <v>20</v>
      </c>
      <c r="B36" s="14" t="str">
        <f>B35</f>
        <v>头屯河区</v>
      </c>
      <c r="C36" s="14" t="str">
        <f>C35</f>
        <v>乌鲁木齐经济技术开发区（乌鲁木齐市头屯河区）建设综合管理服务中心</v>
      </c>
      <c r="D36" s="14" t="s">
        <v>79</v>
      </c>
      <c r="E36" s="14" t="s">
        <v>80</v>
      </c>
      <c r="F36" s="15" t="s">
        <v>40</v>
      </c>
      <c r="G36" s="15">
        <v>0.7</v>
      </c>
      <c r="H36" s="15">
        <v>0.7</v>
      </c>
    </row>
    <row r="37" s="16" customFormat="1" ht="27.0" customHeight="1" x14ac:dyDescent="0.15" spans="1:8">
      <c r="A37" s="13">
        <v>21</v>
      </c>
      <c r="B37" s="14" t="str">
        <f>B36</f>
        <v>头屯河区</v>
      </c>
      <c r="C37" s="14" t="str">
        <f>C36</f>
        <v>乌鲁木齐经济技术开发区（乌鲁木齐市头屯河区）建设综合管理服务中心</v>
      </c>
      <c r="D37" s="14" t="s">
        <v>81</v>
      </c>
      <c r="E37" s="14" t="s">
        <v>73</v>
      </c>
      <c r="F37" s="15" t="s">
        <v>40</v>
      </c>
      <c r="G37" s="15">
        <v>0.6999999999999998</v>
      </c>
      <c r="H37" s="15">
        <v>0.6999999999999998</v>
      </c>
    </row>
    <row r="38" s="16" customFormat="1" ht="27.0" customHeight="1" x14ac:dyDescent="0.15" spans="1:8">
      <c r="A38" s="13">
        <v>22</v>
      </c>
      <c r="B38" s="14" t="str">
        <f>B37</f>
        <v>头屯河区</v>
      </c>
      <c r="C38" s="14" t="str">
        <f>C37</f>
        <v>乌鲁木齐经济技术开发区（乌鲁木齐市头屯河区）建设综合管理服务中心</v>
      </c>
      <c r="D38" s="14" t="s">
        <v>82</v>
      </c>
      <c r="E38" s="14" t="s">
        <v>44</v>
      </c>
      <c r="F38" s="15" t="s">
        <v>40</v>
      </c>
      <c r="G38" s="15">
        <v>0.5000000000000001</v>
      </c>
      <c r="H38" s="15">
        <v>0.5000000000000001</v>
      </c>
    </row>
    <row r="39" s="16" customFormat="1" ht="27.0" customHeight="1" x14ac:dyDescent="0.15" spans="1:8">
      <c r="A39" s="13">
        <v>23</v>
      </c>
      <c r="B39" s="14" t="str">
        <f>B38</f>
        <v>头屯河区</v>
      </c>
      <c r="C39" s="14" t="str">
        <f>C38</f>
        <v>乌鲁木齐经济技术开发区（乌鲁木齐市头屯河区）建设综合管理服务中心</v>
      </c>
      <c r="D39" s="14" t="s">
        <v>83</v>
      </c>
      <c r="E39" s="14" t="s">
        <v>52</v>
      </c>
      <c r="F39" s="15" t="s">
        <v>40</v>
      </c>
      <c r="G39" s="15">
        <v>0.6</v>
      </c>
      <c r="H39" s="15">
        <v>0.6</v>
      </c>
    </row>
    <row r="40" s="16" customFormat="1" ht="50.25" customHeight="1" x14ac:dyDescent="0.15" spans="1:8">
      <c r="A40" s="13">
        <v>24</v>
      </c>
      <c r="B40" s="14" t="str">
        <f>B39</f>
        <v>头屯河区</v>
      </c>
      <c r="C40" s="14" t="s">
        <v>84</v>
      </c>
      <c r="D40" s="14" t="s">
        <v>85</v>
      </c>
      <c r="E40" s="14" t="s">
        <v>39</v>
      </c>
      <c r="F40" s="15" t="s">
        <v>40</v>
      </c>
      <c r="G40" s="15">
        <v>2</v>
      </c>
      <c r="H40" s="15">
        <v>2</v>
      </c>
    </row>
    <row r="41" s="16" customFormat="1" ht="27.0" customHeight="1" x14ac:dyDescent="0.15" spans="1:8">
      <c r="A41" s="13">
        <v>25</v>
      </c>
      <c r="B41" s="14" t="str">
        <f>B40</f>
        <v>头屯河区</v>
      </c>
      <c r="C41" s="14" t="s">
        <v>86</v>
      </c>
      <c r="D41" s="14" t="s">
        <v>87</v>
      </c>
      <c r="E41" s="14" t="s">
        <v>88</v>
      </c>
      <c r="F41" s="15" t="s">
        <v>40</v>
      </c>
      <c r="G41" s="15">
        <v>3.8</v>
      </c>
      <c r="H41" s="15">
        <v>3.8</v>
      </c>
    </row>
    <row r="42" s="16" customFormat="1" ht="27.0" customHeight="1" x14ac:dyDescent="0.15" spans="1:8">
      <c r="A42" s="13">
        <v>26</v>
      </c>
      <c r="B42" s="14" t="str">
        <f>B41</f>
        <v>头屯河区</v>
      </c>
      <c r="C42" s="14" t="s">
        <v>89</v>
      </c>
      <c r="D42" s="14" t="s">
        <v>90</v>
      </c>
      <c r="E42" s="14" t="s">
        <v>78</v>
      </c>
      <c r="F42" s="15" t="s">
        <v>40</v>
      </c>
      <c r="G42" s="15">
        <v>1.0000000000000002</v>
      </c>
      <c r="H42" s="15">
        <v>1.0000000000000002</v>
      </c>
    </row>
    <row r="43" s="16" customFormat="1" ht="27.0" customHeight="1" x14ac:dyDescent="0.15" spans="1:8">
      <c r="A43" s="13">
        <v>27</v>
      </c>
      <c r="B43" s="14" t="s">
        <v>18</v>
      </c>
      <c r="C43" s="14" t="s">
        <v>91</v>
      </c>
      <c r="D43" s="14" t="s">
        <v>92</v>
      </c>
      <c r="E43" s="14" t="s">
        <v>61</v>
      </c>
      <c r="F43" s="15" t="s">
        <v>40</v>
      </c>
      <c r="G43" s="15">
        <v>1.9</v>
      </c>
      <c r="H43" s="15">
        <v>1.9</v>
      </c>
    </row>
    <row r="44" s="16" customFormat="1" ht="27.0" customHeight="1" x14ac:dyDescent="0.15" spans="1:8">
      <c r="A44" s="13">
        <v>28</v>
      </c>
      <c r="B44" s="14" t="str">
        <f>B43</f>
        <v>乌鲁木齐市本级</v>
      </c>
      <c r="C44" s="14" t="str">
        <f>C43</f>
        <v>乌鲁木齐儿童医院</v>
      </c>
      <c r="D44" s="14" t="s">
        <v>93</v>
      </c>
      <c r="E44" s="14" t="s">
        <v>61</v>
      </c>
      <c r="F44" s="15" t="s">
        <v>40</v>
      </c>
      <c r="G44" s="15">
        <v>12</v>
      </c>
      <c r="H44" s="15">
        <v>12</v>
      </c>
    </row>
    <row r="45" s="16" customFormat="1" ht="27.0" customHeight="1" x14ac:dyDescent="0.15" spans="1:8">
      <c r="A45" s="13">
        <v>29</v>
      </c>
      <c r="B45" s="14" t="str">
        <f>B44</f>
        <v>乌鲁木齐市本级</v>
      </c>
      <c r="C45" s="14" t="s">
        <v>94</v>
      </c>
      <c r="D45" s="14" t="s">
        <v>95</v>
      </c>
      <c r="E45" s="14" t="s">
        <v>61</v>
      </c>
      <c r="F45" s="15" t="s">
        <v>40</v>
      </c>
      <c r="G45" s="15">
        <v>2.5</v>
      </c>
      <c r="H45" s="15">
        <v>2.5</v>
      </c>
    </row>
    <row r="46" s="16" customFormat="1" ht="27.0" customHeight="1" x14ac:dyDescent="0.15" spans="1:8">
      <c r="A46" s="13">
        <v>30</v>
      </c>
      <c r="B46" s="14" t="str">
        <f>B45</f>
        <v>乌鲁木齐市本级</v>
      </c>
      <c r="C46" s="14" t="s">
        <v>96</v>
      </c>
      <c r="D46" s="14" t="s">
        <v>97</v>
      </c>
      <c r="E46" s="14" t="s">
        <v>65</v>
      </c>
      <c r="F46" s="15" t="s">
        <v>40</v>
      </c>
      <c r="G46" s="15">
        <v>4</v>
      </c>
      <c r="H46" s="15">
        <v>4</v>
      </c>
    </row>
    <row r="47" s="16" customFormat="1" ht="27.0" customHeight="1" x14ac:dyDescent="0.15" spans="1:8">
      <c r="A47" s="13">
        <v>31</v>
      </c>
      <c r="B47" s="14" t="str">
        <f>B46</f>
        <v>乌鲁木齐市本级</v>
      </c>
      <c r="C47" s="14" t="str">
        <f>C46</f>
        <v>乌鲁木齐市工业和信息化局（市大数据发展局）</v>
      </c>
      <c r="D47" s="14" t="s">
        <v>98</v>
      </c>
      <c r="E47" s="14" t="s">
        <v>65</v>
      </c>
      <c r="F47" s="15" t="s">
        <v>40</v>
      </c>
      <c r="G47" s="15">
        <v>1.7</v>
      </c>
      <c r="H47" s="15">
        <v>1.7</v>
      </c>
    </row>
    <row r="48" s="16" customFormat="1" ht="27.0" customHeight="1" x14ac:dyDescent="0.15" spans="1:8">
      <c r="A48" s="13">
        <v>32</v>
      </c>
      <c r="B48" s="14" t="str">
        <f>B47</f>
        <v>乌鲁木齐市本级</v>
      </c>
      <c r="C48" s="14" t="s">
        <v>99</v>
      </c>
      <c r="D48" s="14" t="s">
        <v>100</v>
      </c>
      <c r="E48" s="14" t="s">
        <v>101</v>
      </c>
      <c r="F48" s="15" t="s">
        <v>40</v>
      </c>
      <c r="G48" s="15">
        <v>0.5</v>
      </c>
      <c r="H48" s="15">
        <v>0.5</v>
      </c>
    </row>
    <row r="49" s="16" customFormat="1" ht="27.0" customHeight="1" x14ac:dyDescent="0.15" spans="1:8">
      <c r="A49" s="13">
        <v>33</v>
      </c>
      <c r="B49" s="14" t="str">
        <f>B48</f>
        <v>乌鲁木齐市本级</v>
      </c>
      <c r="C49" s="14" t="s">
        <v>102</v>
      </c>
      <c r="D49" s="14" t="s">
        <v>103</v>
      </c>
      <c r="E49" s="14" t="s">
        <v>52</v>
      </c>
      <c r="F49" s="15" t="s">
        <v>40</v>
      </c>
      <c r="G49" s="15">
        <v>0.5</v>
      </c>
      <c r="H49" s="15">
        <v>0.5</v>
      </c>
    </row>
    <row r="50" s="16" customFormat="1" ht="27.0" customHeight="1" x14ac:dyDescent="0.15" spans="1:8">
      <c r="A50" s="13">
        <v>34</v>
      </c>
      <c r="B50" s="14" t="str">
        <f>B49</f>
        <v>乌鲁木齐市本级</v>
      </c>
      <c r="C50" s="14" t="s">
        <v>104</v>
      </c>
      <c r="D50" s="14" t="s">
        <v>105</v>
      </c>
      <c r="E50" s="14" t="s">
        <v>106</v>
      </c>
      <c r="F50" s="15" t="s">
        <v>40</v>
      </c>
      <c r="G50" s="15">
        <v>14.3</v>
      </c>
      <c r="H50" s="15">
        <v>14.3</v>
      </c>
    </row>
    <row r="51" s="16" customFormat="1" ht="27.0" customHeight="1" x14ac:dyDescent="0.15" spans="1:8">
      <c r="A51" s="13">
        <v>35</v>
      </c>
      <c r="B51" s="14" t="str">
        <f>B50</f>
        <v>乌鲁木齐市本级</v>
      </c>
      <c r="C51" s="14" t="s">
        <v>107</v>
      </c>
      <c r="D51" s="14" t="s">
        <v>108</v>
      </c>
      <c r="E51" s="14" t="s">
        <v>109</v>
      </c>
      <c r="F51" s="15" t="s">
        <v>40</v>
      </c>
      <c r="G51" s="15">
        <v>1.6</v>
      </c>
      <c r="H51" s="15">
        <v>1.6</v>
      </c>
    </row>
    <row r="52" s="16" customFormat="1" ht="27.0" customHeight="1" x14ac:dyDescent="0.15" spans="1:8">
      <c r="A52" s="13">
        <v>36</v>
      </c>
      <c r="B52" s="14" t="str">
        <f>B51</f>
        <v>乌鲁木齐市本级</v>
      </c>
      <c r="C52" s="14" t="s">
        <v>110</v>
      </c>
      <c r="D52" s="14" t="s">
        <v>111</v>
      </c>
      <c r="E52" s="14" t="s">
        <v>101</v>
      </c>
      <c r="F52" s="15" t="s">
        <v>40</v>
      </c>
      <c r="G52" s="15">
        <v>1</v>
      </c>
      <c r="H52" s="15">
        <v>1</v>
      </c>
    </row>
    <row r="53" s="16" customFormat="1" ht="27.0" customHeight="1" x14ac:dyDescent="0.15" spans="1:8">
      <c r="A53" s="13">
        <v>37</v>
      </c>
      <c r="B53" s="14" t="str">
        <f>B52</f>
        <v>乌鲁木齐市本级</v>
      </c>
      <c r="C53" s="14" t="str">
        <f>C52</f>
        <v>乌鲁木齐市市容环卫运行监管中心（市城市废弃物监管中心）</v>
      </c>
      <c r="D53" s="14" t="s">
        <v>112</v>
      </c>
      <c r="E53" s="14" t="s">
        <v>101</v>
      </c>
      <c r="F53" s="15" t="s">
        <v>40</v>
      </c>
      <c r="G53" s="15">
        <v>3</v>
      </c>
      <c r="H53" s="15">
        <v>3</v>
      </c>
    </row>
    <row r="54" s="16" customFormat="1" ht="27.0" customHeight="1" x14ac:dyDescent="0.15" spans="1:8">
      <c r="A54" s="13">
        <v>38</v>
      </c>
      <c r="B54" s="14" t="str">
        <f>B53</f>
        <v>乌鲁木齐市本级</v>
      </c>
      <c r="C54" s="14" t="s">
        <v>113</v>
      </c>
      <c r="D54" s="14" t="s">
        <v>114</v>
      </c>
      <c r="E54" s="14" t="s">
        <v>80</v>
      </c>
      <c r="F54" s="15" t="s">
        <v>40</v>
      </c>
      <c r="G54" s="15">
        <v>0.4</v>
      </c>
      <c r="H54" s="15">
        <v>0.4</v>
      </c>
    </row>
    <row r="55" s="16" customFormat="1" ht="27.0" customHeight="1" x14ac:dyDescent="0.15" spans="1:8">
      <c r="A55" s="13">
        <v>39</v>
      </c>
      <c r="B55" s="14" t="str">
        <f>B54</f>
        <v>乌鲁木齐市本级</v>
      </c>
      <c r="C55" s="14" t="str">
        <f>C54</f>
        <v>乌鲁木齐市水务局</v>
      </c>
      <c r="D55" s="14" t="s">
        <v>115</v>
      </c>
      <c r="E55" s="14" t="s">
        <v>80</v>
      </c>
      <c r="F55" s="15" t="s">
        <v>40</v>
      </c>
      <c r="G55" s="15">
        <v>7.6</v>
      </c>
      <c r="H55" s="15">
        <v>7.6</v>
      </c>
    </row>
    <row r="56" s="16" customFormat="1" ht="27.0" customHeight="1" x14ac:dyDescent="0.15" spans="1:8">
      <c r="A56" s="13">
        <v>40</v>
      </c>
      <c r="B56" s="14" t="str">
        <f>B55</f>
        <v>乌鲁木齐市本级</v>
      </c>
      <c r="C56" s="14" t="str">
        <f>C55</f>
        <v>乌鲁木齐市水务局</v>
      </c>
      <c r="D56" s="14" t="s">
        <v>116</v>
      </c>
      <c r="E56" s="14" t="s">
        <v>80</v>
      </c>
      <c r="F56" s="15" t="s">
        <v>40</v>
      </c>
      <c r="G56" s="15">
        <v>10</v>
      </c>
      <c r="H56" s="15">
        <v>10</v>
      </c>
    </row>
    <row r="57" s="16" customFormat="1" ht="27.0" customHeight="1" x14ac:dyDescent="0.15" spans="1:8">
      <c r="A57" s="13">
        <v>41</v>
      </c>
      <c r="B57" s="14" t="str">
        <f>B56</f>
        <v>乌鲁木齐市本级</v>
      </c>
      <c r="C57" s="14" t="str">
        <f>C56</f>
        <v>乌鲁木齐市水务局</v>
      </c>
      <c r="D57" s="14" t="s">
        <v>117</v>
      </c>
      <c r="E57" s="14" t="s">
        <v>118</v>
      </c>
      <c r="F57" s="15" t="s">
        <v>40</v>
      </c>
      <c r="G57" s="15">
        <v>2.0000000000000004</v>
      </c>
      <c r="H57" s="15">
        <v>2.0000000000000004</v>
      </c>
    </row>
    <row r="58" s="16" customFormat="1" ht="27.0" customHeight="1" x14ac:dyDescent="0.15" spans="1:8">
      <c r="A58" s="13">
        <v>42</v>
      </c>
      <c r="B58" s="14" t="str">
        <f>B57</f>
        <v>乌鲁木齐市本级</v>
      </c>
      <c r="C58" s="14" t="str">
        <f>C57</f>
        <v>乌鲁木齐市水务局</v>
      </c>
      <c r="D58" s="14" t="s">
        <v>119</v>
      </c>
      <c r="E58" s="14" t="s">
        <v>78</v>
      </c>
      <c r="F58" s="15" t="s">
        <v>40</v>
      </c>
      <c r="G58" s="15">
        <v>0.1</v>
      </c>
      <c r="H58" s="15">
        <v>0.1</v>
      </c>
    </row>
    <row r="59" s="16" customFormat="1" ht="27.0" customHeight="1" x14ac:dyDescent="0.15" spans="1:8">
      <c r="A59" s="13">
        <v>43</v>
      </c>
      <c r="B59" s="14" t="str">
        <f>B58</f>
        <v>乌鲁木齐市本级</v>
      </c>
      <c r="C59" s="14" t="str">
        <f>C58</f>
        <v>乌鲁木齐市水务局</v>
      </c>
      <c r="D59" s="14" t="s">
        <v>120</v>
      </c>
      <c r="E59" s="14" t="s">
        <v>118</v>
      </c>
      <c r="F59" s="15" t="s">
        <v>40</v>
      </c>
      <c r="G59" s="15">
        <v>0.4</v>
      </c>
      <c r="H59" s="15">
        <v>0.4</v>
      </c>
    </row>
    <row r="60" s="16" customFormat="1" ht="27.0" customHeight="1" x14ac:dyDescent="0.15" spans="1:8">
      <c r="A60" s="13">
        <v>44</v>
      </c>
      <c r="B60" s="14" t="str">
        <f>B59</f>
        <v>乌鲁木齐市本级</v>
      </c>
      <c r="C60" s="14" t="s">
        <v>121</v>
      </c>
      <c r="D60" s="14" t="s">
        <v>122</v>
      </c>
      <c r="E60" s="14" t="s">
        <v>61</v>
      </c>
      <c r="F60" s="15" t="s">
        <v>40</v>
      </c>
      <c r="G60" s="15">
        <v>1.6</v>
      </c>
      <c r="H60" s="15">
        <v>1.6</v>
      </c>
    </row>
    <row r="61" s="16" customFormat="1" ht="27.0" customHeight="1" x14ac:dyDescent="0.15" spans="1:8">
      <c r="A61" s="13">
        <v>45</v>
      </c>
      <c r="B61" s="14" t="str">
        <f>B60</f>
        <v>乌鲁木齐市本级</v>
      </c>
      <c r="C61" s="14" t="s">
        <v>123</v>
      </c>
      <c r="D61" s="14" t="s">
        <v>124</v>
      </c>
      <c r="E61" s="14" t="s">
        <v>125</v>
      </c>
      <c r="F61" s="15" t="s">
        <v>40</v>
      </c>
      <c r="G61" s="15">
        <v>0.4</v>
      </c>
      <c r="H61" s="15">
        <v>0.4</v>
      </c>
    </row>
    <row r="62" s="16" customFormat="1" ht="27.0" customHeight="1" x14ac:dyDescent="0.15" spans="1:8">
      <c r="A62" s="13">
        <v>46</v>
      </c>
      <c r="B62" s="14" t="str">
        <f>B61</f>
        <v>乌鲁木齐市本级</v>
      </c>
      <c r="C62" s="14" t="s">
        <v>126</v>
      </c>
      <c r="D62" s="14" t="s">
        <v>127</v>
      </c>
      <c r="E62" s="14" t="s">
        <v>61</v>
      </c>
      <c r="F62" s="15" t="s">
        <v>40</v>
      </c>
      <c r="G62" s="15">
        <v>3</v>
      </c>
      <c r="H62" s="15">
        <v>3</v>
      </c>
    </row>
    <row r="63" s="16" customFormat="1" ht="27.0" customHeight="1" x14ac:dyDescent="0.15" spans="1:8">
      <c r="A63" s="13">
        <v>47</v>
      </c>
      <c r="B63" s="14" t="s">
        <v>31</v>
      </c>
      <c r="C63" s="14" t="s">
        <v>128</v>
      </c>
      <c r="D63" s="14" t="s">
        <v>129</v>
      </c>
      <c r="E63" s="14" t="s">
        <v>34</v>
      </c>
      <c r="F63" s="15" t="s">
        <v>40</v>
      </c>
      <c r="G63" s="15">
        <v>2</v>
      </c>
      <c r="H63" s="15">
        <v>2</v>
      </c>
    </row>
    <row r="64" s="16" customFormat="1" ht="27.0" customHeight="1" x14ac:dyDescent="0.15" spans="1:8">
      <c r="A64" s="13">
        <v>48</v>
      </c>
      <c r="B64" s="14" t="str">
        <f>B63</f>
        <v>新市区</v>
      </c>
      <c r="C64" s="14" t="str">
        <f>C63</f>
        <v>高新区（新市区）国资委</v>
      </c>
      <c r="D64" s="14" t="s">
        <v>130</v>
      </c>
      <c r="E64" s="14" t="s">
        <v>34</v>
      </c>
      <c r="F64" s="15" t="s">
        <v>40</v>
      </c>
      <c r="G64" s="15">
        <v>1.6</v>
      </c>
      <c r="H64" s="15">
        <v>1.6</v>
      </c>
    </row>
    <row r="65" s="16" customFormat="1" ht="27.0" customHeight="1" x14ac:dyDescent="0.15" spans="1:8">
      <c r="A65" s="13">
        <v>49</v>
      </c>
      <c r="B65" s="14" t="str">
        <f>B64</f>
        <v>新市区</v>
      </c>
      <c r="C65" s="14" t="s">
        <v>32</v>
      </c>
      <c r="D65" s="14" t="s">
        <v>131</v>
      </c>
      <c r="E65" s="14" t="s">
        <v>44</v>
      </c>
      <c r="F65" s="15" t="s">
        <v>40</v>
      </c>
      <c r="G65" s="15">
        <v>1.8999999999999997</v>
      </c>
      <c r="H65" s="15">
        <v>1.8999999999999997</v>
      </c>
    </row>
    <row r="66" ht="13.5" customHeight="1" x14ac:dyDescent="0.15" spans="1:8">
      <c r="A66" s="1"/>
      <c r="C66" s="1"/>
      <c r="D66" s="1"/>
      <c r="F66" s="1"/>
      <c r="G66" s="1"/>
      <c r="H66" s="1"/>
    </row>
    <row r="67" ht="13.5" customHeight="1" x14ac:dyDescent="0.15" spans="1:8">
      <c r="A67" s="1"/>
      <c r="C67" s="1"/>
      <c r="D67" s="1"/>
      <c r="F67" s="1"/>
      <c r="G67" s="1"/>
      <c r="H67" s="1"/>
    </row>
    <row r="68" ht="13.5" customHeight="1" x14ac:dyDescent="0.15" spans="1:8">
      <c r="A68" s="1"/>
      <c r="C68" s="1"/>
      <c r="D68" s="1"/>
      <c r="F68" s="1"/>
      <c r="G68" s="1"/>
      <c r="H68" s="1"/>
    </row>
    <row r="69" ht="13.5" customHeight="1" x14ac:dyDescent="0.15" spans="1:8">
      <c r="A69" s="1"/>
      <c r="C69" s="1"/>
      <c r="D69" s="1"/>
      <c r="F69" s="1"/>
      <c r="G69" s="1"/>
      <c r="H69" s="1"/>
    </row>
    <row r="70" ht="13.5" customHeight="1" x14ac:dyDescent="0.15" spans="1:8">
      <c r="A70" s="1"/>
      <c r="C70" s="1"/>
      <c r="D70" s="1"/>
      <c r="F70" s="1"/>
      <c r="G70" s="1"/>
      <c r="H70" s="1"/>
    </row>
    <row r="71" ht="13.5" customHeight="1" x14ac:dyDescent="0.15" spans="1:8">
      <c r="A71" s="1"/>
      <c r="C71" s="1"/>
      <c r="D71" s="1"/>
      <c r="F71" s="1"/>
      <c r="G71" s="1"/>
      <c r="H71" s="1"/>
    </row>
    <row r="72" ht="13.5" customHeight="1" x14ac:dyDescent="0.15" spans="1:8">
      <c r="A72" s="1"/>
      <c r="C72" s="1"/>
      <c r="D72" s="1"/>
      <c r="F72" s="1"/>
      <c r="G72" s="1"/>
      <c r="H72" s="1"/>
    </row>
    <row r="73" ht="13.5" customHeight="1" x14ac:dyDescent="0.15" spans="1:8">
      <c r="A73" s="1"/>
      <c r="C73" s="1"/>
      <c r="D73" s="1"/>
      <c r="F73" s="1"/>
      <c r="G73" s="1"/>
      <c r="H73" s="1"/>
    </row>
    <row r="74" ht="13.5" customHeight="1" x14ac:dyDescent="0.15" spans="1:8">
      <c r="A74" s="1"/>
      <c r="C74" s="1"/>
      <c r="D74" s="1"/>
      <c r="F74" s="1"/>
      <c r="G74" s="1"/>
      <c r="H74" s="1"/>
    </row>
    <row r="75" ht="13.5" customHeight="1" x14ac:dyDescent="0.15" spans="1:8">
      <c r="A75" s="1"/>
      <c r="C75" s="1"/>
      <c r="D75" s="1"/>
      <c r="F75" s="1"/>
      <c r="G75" s="1"/>
      <c r="H75" s="1"/>
    </row>
  </sheetData>
  <mergeCells count="6">
    <mergeCell ref="A5:F5"/>
    <mergeCell ref="A6:F6"/>
    <mergeCell ref="A16:F16"/>
    <mergeCell ref="A2:H2"/>
    <mergeCell ref="D3:E3"/>
    <mergeCell ref="G3:H3"/>
  </mergeCells>
  <phoneticPr fontId="0" type="noConversion"/>
  <printOptions horizontalCentered="1"/>
  <pageMargins left="0.5902039723133478" right="0.5902039723133478" top="0.707550452450129" bottom="0.707550452450129" header="0.0" footer="0.0"/>
  <pageSetup paperSize="9" scale="87" orientation="landscape" fitToHeight="0"/>
  <extLst>
    <ext uri="{2D9387EB-5337-4D45-933B-B4D357D02E09}">
      <gutter val="0.0" pos="0"/>
    </ext>
  </extLst>
</worksheet>
</file>

<file path=docProps/app.xml><?xml version="1.0" encoding="utf-8"?>
<Properties xmlns="http://schemas.openxmlformats.org/officeDocument/2006/extended-properties">
  <Template>Normal.eit</Template>
  <TotalTime>10</TotalTime>
  <Application>Yozo_Office27021597764231179</Application>
</Properties>
</file>

<file path=docProps/core.xml><?xml version="1.0" encoding="utf-8"?>
<cp:coreProperties xmlns:cp="http://schemas.openxmlformats.org/package/2006/metadata/core-properties" xmlns:dc="http://purl.org/dc/elements/1.1/" xmlns:dcterms="http://purl.org/dc/terms/" xmlns:xsi="http://www.w3.org/2001/XMLSchema-instance">
  <dc:creator>Apache POI</dc:creator>
  <cp:lastModifiedBy>user</cp:lastModifiedBy>
  <cp:revision>0</cp:revision>
  <cp:lastPrinted>2021-10-22T07:19:59Z</cp:lastPrinted>
  <dcterms:created xsi:type="dcterms:W3CDTF">2021-07-13T19:25:00Z</dcterms:created>
  <dcterms:modified xsi:type="dcterms:W3CDTF">2025-05-23T04:22:49Z</dcterms:modified>
</cp:coreProperties>
</file>

<file path=docProps/custom.xml><?xml version="1.0" encoding="utf-8"?>
<Properties xmlns:vt="http://schemas.openxmlformats.org/officeDocument/2006/docPropsVTypes" xmlns="http://schemas.openxmlformats.org/officeDocument/2006/custom-properties">
  <property fmtid="{D5CDD505-2E9C-101B-9397-08002B2CF9AE}" pid="2" name="KSOProductBuildVer">
    <vt:lpwstr>2052-11.1.0.7711</vt:lpwstr>
  </property>
</Properties>
</file>