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行政处罚237项" sheetId="3" r:id="rId1"/>
  </sheets>
  <definedNames>
    <definedName name="_xlnm._FilterDatabase" localSheetId="0" hidden="1">行政处罚237项!$A$4:$E$30</definedName>
    <definedName name="_xlnm.Print_Titles" localSheetId="0">行政处罚237项!$2:$3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<sst xmlns="http://schemas.openxmlformats.org/spreadsheetml/2006/main" count="293" uniqueCount="262">
  <si>
    <t>乌鲁木齐市文化市场综合执法行政处罚裁量基准（电影广播电视）（生效日期以具体法律法规生效日期为准）</t>
  </si>
  <si>
    <t>序号</t>
  </si>
  <si>
    <t>违法行为</t>
  </si>
  <si>
    <t>实施依据</t>
  </si>
  <si>
    <t>裁量情形</t>
  </si>
  <si>
    <t>基准</t>
  </si>
  <si>
    <t>裁量基准（细化）</t>
  </si>
  <si>
    <t>从轻</t>
  </si>
  <si>
    <t>一般</t>
  </si>
  <si>
    <t>从重</t>
  </si>
  <si>
    <t>伪造、变造、出租、出借、买卖《中华人民共和国电影产业促进法》规定的许可证、批准或者证明文件，或者以其他形式非法转让《中华人民共和国电影产业促进法》规定的许可证、批准或者证明文件等行为（不包括吊销许可证、撤销有关批准或者证明文件）</t>
  </si>
  <si>
    <t>【法律】《中华人民共和国电影产业促进法》（2016年11月7日通过，2017年3月1日起实施）
    第四十八条： 有下列情形之一的，  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【规章】《点播影院、点播院线管理规定》（2018年3月6号公布，2018年3月30日实施）
    第三十条第二款： 伪造、变造、出租、出售、出借、买卖或者以其他形式非法转让有关电影放映、发行许可证件，或者以欺骗、贿赂等不正当手段取得上述许可证件的，依照《中华人民共和国电影产业促进法》第四十八条的规定予以处罚。</t>
  </si>
  <si>
    <t>没有违法所得或者违法所得不足5万元的。</t>
  </si>
  <si>
    <t>没收违法所得，可以并处25万元以下罚款。</t>
  </si>
  <si>
    <t>没收违法所得，可以并处7.5万元以下罚款。</t>
  </si>
  <si>
    <t>没收违法所得，可以并处7.5万元以上17.5万元以下罚款。</t>
  </si>
  <si>
    <t>没收违法所得，可以并处17.5万元以上25万元以下罚款。</t>
  </si>
  <si>
    <t>违法所得5万元以上10万元以下的。</t>
  </si>
  <si>
    <t>没收违法所得，并处违法所得5倍以上8倍以下的罚款。</t>
  </si>
  <si>
    <t>没收违法所得，并处违法所得5倍以上5.9倍以下的罚款。</t>
  </si>
  <si>
    <t>没收违法所得，并处违法所得5.9倍以上7.1倍以下的罚款。</t>
  </si>
  <si>
    <t>没收违法所得，并处违法所得7.1倍以上8倍以下的罚款。</t>
  </si>
  <si>
    <t>违法所得10万元以上的。</t>
  </si>
  <si>
    <t>没收违法所得；并处违法所得8倍以上10倍以下的罚款。</t>
  </si>
  <si>
    <t>没收违法所得；并处违法所得8倍以上8.6倍以下的罚款。</t>
  </si>
  <si>
    <t>没收违法所得；并处违法所得8.6倍以上9.4倍以下的罚款。</t>
  </si>
  <si>
    <t>没收违法所得；并处违法所得9.4倍以上10倍以下的罚款。</t>
  </si>
  <si>
    <t>发行、放映、送展未取得电影公映许可证的电影等行为（不包括吊销许可证）</t>
  </si>
  <si>
    <t>【法律】《中华人民共和国电影产业促进法》（2016年11月7日通过，2017年3月1日起实施）
    第四十九条： 有下列情形之一的，  由原发证机关吊销许可证； 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【规章】《点播影院、点播院线管理规定》（2018年3月6号公布，2018年3月30日实施）
    第三十一条： 违反本规定， 放映、发行未获得电影公映许可的电影的， 依照《中华人民共和国电影产业促进法》第四十九条的规定予以处罚。</t>
  </si>
  <si>
    <t>没收电影片和违法所得；可以并处以50万元以下罚款。</t>
  </si>
  <si>
    <t>没收电影片和违法所得；可以并处以15万元以下罚款。</t>
  </si>
  <si>
    <t>没收电影片和违法所得；可以并处以15万元以上35万元以下罚款。</t>
  </si>
  <si>
    <t>没收电影片和违法所得；可以并处以35万元以上50万元以下罚款。</t>
  </si>
  <si>
    <t>没收电影片和违法所得；并处违法所得10倍以上15倍以下的罚款。</t>
  </si>
  <si>
    <t>没收电影片和违法所得；并处违法所得10倍以上11.5倍以下的罚款。</t>
  </si>
  <si>
    <t>没收电影片和违法所得；并处违法所得11.5倍以上13.5倍以下的罚款。</t>
  </si>
  <si>
    <t>没收电影片和违法所得；并处违法所得13.5倍以上15倍以下的罚款。</t>
  </si>
  <si>
    <t>没收电影片和违法所得；并处违法所得15倍以上20倍以下的罚款。</t>
  </si>
  <si>
    <t>没收电影片和违法所得；并处违法所得15倍以上16.5倍以下的罚款。</t>
  </si>
  <si>
    <t>没收电影片和违法所得；并处违法所得16.5倍以上18.5倍以下的罚款。</t>
  </si>
  <si>
    <t>没收电影片和违法所得；并处违法所得18.5倍以上20倍以下的罚款。</t>
  </si>
  <si>
    <t>违反《中华人民共和国电影产业促进法》擅自从事电影摄制、发行、放映活动等行为</t>
  </si>
  <si>
    <t>【法律】《中华人民共和国电影产业促进法》（2016年11月7日通过，2017年3月1日起实施）
    第四十七条： 违反本法规定擅自从事电影摄制、发行、放映活动的，  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【规章】《点播影院、点播院线管理规定》（2018年3月6号公布，2018年3月30日实施）
    第三十条第一款： 违反本规定， 擅自从事点播影院、点播院线电影放映、发行活动的，依照《中华人民共和国电影产业促进法》第四十七条的规定予以处罚。</t>
  </si>
  <si>
    <t>没收电影片和违法所得以及从事违法活动的专用工具、设备；可以并处25万元以下罚款。</t>
  </si>
  <si>
    <t>没收电影片和违法所得以及从事违法活动的专用工具、设备；可以并处7.5万元以下罚款。</t>
  </si>
  <si>
    <t>没收电影片和违法所得以及从事违法活动的专用工具、设备；可以并处7.5万元以上17.5万元以下罚款。</t>
  </si>
  <si>
    <t>没收电影片和违法所得以及从事违法活动的专用工具、设备；可以并处17.5万元以上25万元以下罚款。</t>
  </si>
  <si>
    <t>没收电影片和违法所得以及从事违法活动的专用工具、设备；并处违法所得5倍以上8倍以下的罚款。</t>
  </si>
  <si>
    <t>没收电影片和违法所得以及从事违法活动的专用工具、设备；并处违法所得5倍以上5.9倍以下的罚款。</t>
  </si>
  <si>
    <t>没收电影片和违法所得以及从事违法活动的专用工具、设备；并处违法所得5.9倍以上7.1倍以下的罚款。</t>
  </si>
  <si>
    <t>没收电影片和违法所得以及从事违法活动的专用工具、设备；并处违法所得7.1倍以上8倍以下的罚款。</t>
  </si>
  <si>
    <t>没收电影片和违法所得以及从事违法活动的专用工具、设备；并处违法所得8倍以上10倍以下的罚款。</t>
  </si>
  <si>
    <t>没收电影片和违法所得以及从事违法活动的专用工具、设备；并处违法所得8倍以上8.6倍以下的罚款。</t>
  </si>
  <si>
    <t>没收电影片和违法所得以及从事违法活动的专用工具、设备；并处违法所得8.6倍以上9.4倍以下的罚款。</t>
  </si>
  <si>
    <t>没收电影片和违法所得以及从事违法活动的专用工具、设备；并处违法所得9.4倍以上10倍以下的罚款。</t>
  </si>
  <si>
    <t>违反《电影管理条例》规定，擅自设立电影片的制片、发行、放映单位，或者擅自从事电影制片、进口、发行、放映活动的行为</t>
  </si>
  <si>
    <t>【法规】《电影管理条例》（2001年12月12日通过，2002年2月1日起实施）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</si>
  <si>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初次被查处。</t>
  </si>
  <si>
    <t>没有违法所得或者违法所得不足5万元的，没收违法经营的电影片和违法所得以及进行违法经营活动的专用工具、设备；并处20万元以上25万元以下的罚款；
违法所得5万元以上的，没收违法经营的电影片和违法所得以及进行违法经营活动的专用工具、设备；并处违法所得5倍以上7倍以下的罚款。</t>
  </si>
  <si>
    <t>没有违法所得或者违法所得不足5万元的，没收违法经营的电影片和违法所得以及进行违法经营活动的专用工具、设备；并处20万元以上21.5万元以下的罚款；
违法所得5万元以上的，没收违法经营的电影片和违法所得以及进行违法经营活动的专用工具、设备；并处违法所得5倍以上5.6倍以下的罚款。</t>
  </si>
  <si>
    <t>没有违法所得或者违法所得不足5万元的，没收违法经营的电影片和违法所得以及进行违法经营活动的专用工具、设备；并处21.5万元以上23.5万元以下的罚款；
违法所得5万元以上的，没收违法经营的电影片和违法所得以及进行违法经营活动的专用工具、设备；并处违法所得5.6倍以上6.4倍以下的罚款。</t>
  </si>
  <si>
    <t>没有违法所得或者违法所得不足5万元的，没收违法经营的电影片和违法所得以及进行违法经营活动的专用工具、设备；并处23.5万元以上25万元以下的罚款；
违法所得5万元以上的，没收违法经营的电影片和违法所得以及进行违法经营活动的专用工具、设备；并处违法所得6.4倍以上7倍以下的罚款。</t>
  </si>
  <si>
    <t>两年内被查处两次（指同一行为）。</t>
  </si>
  <si>
    <t>没有违法所得或者违法所得不足5万元的，没收违法经营的电影片和违法所得以及进行违法经营活动的专用工具、设备，并处25万元以上35万元以下的罚款；
违法所得5万元以上的，没收违法经营的电影片和违法所得以及进行违法经营活动的专用工具、设备；并处违法所得7倍以上9倍以下的罚款。</t>
  </si>
  <si>
    <t>没有违法所得或者违法所得不足5万元的，没收违法经营的电影片和违法所得以及进行违法经营活动的专用工具、设备，并处25万元以上28万元以下的罚款；
违法所得5万元以上的，没收违法经营的电影片和违法所得以及进行违法经营活动的专用工具、设备；并处违法所得7倍以上7.6倍以下的罚款。</t>
  </si>
  <si>
    <t>没有违法所得或者违法所得不足5万元的，没收违法经营的电影片和违法所得以及进行违法经营活动的专用工具、设备，并处28万元以上32万元以下的罚款；
违法所得5万元以上的，没收违法经营的电影片和违法所得以及进行违法经营活动的专用工具、设备；并处违法所得7.6倍以上8.4倍以下的罚款。</t>
  </si>
  <si>
    <t>没有违法所得或者违法所得不足5万元的，没收违法经营的电影片和违法所得以及进行违法经营活动的专用工具、设备，并处32万元以上35万元以下的罚款；
违法所得5万元以上的，没收违法经营的电影片和违法所得以及进行违法经营活动的专用工具、设备；并处违法所得8.4倍以上9倍以下的罚款。</t>
  </si>
  <si>
    <t>两年内被查处三次以上（指同一行为）或造成严重后果的。</t>
  </si>
  <si>
    <t>没有违法所得或者违法所得不足5万元的，没收违法经营的电影片和违法所得以及进行违法经营活动的专用工具、设备，并处35万元以上50万元以下的罚款；
违法所得5万元以上的，没收违法经营的电影片和违法所得以及进行违法经营活动的专用工具、设备；并处违法所得9倍以上10倍以下的罚款。</t>
  </si>
  <si>
    <t>没有违法所得或者违法所得不足5万元的，没收违法经营的电影片和违法所得以及进行违法经营活动的专用工具、设备，并处35万元以上39.5万元以下的罚款；
违法所得5万元以上的，没收违法经营的电影片和违法所得以及进行违法经营活动的专用工具、设备；并处违法所得9倍以上9.3倍以下的罚款。</t>
  </si>
  <si>
    <t>没有违法所得或者违法所得不足5万元的，没收违法经营的电影片和违法所得以及进行违法经营活动的专用工具、设备，并处39.5万元以上45.5万元以下的罚款；
违法所得5万元以上的，没收违法经营的电影片和违法所得以及进行违法经营活动的专用工具、设备；并处违法所得9.3倍以上9.7倍以下的罚款。</t>
  </si>
  <si>
    <t>没有违法所得或者违法所得不足5万元的，没收违法经营的电影片和违法所得以及进行违法经营活动的专用工具、设备，并处45.5万元以上50万元以下的罚款；
违法所得5万元以上的，没收违法经营的电影片和违法所得以及进行违法经营活动的专用工具、设备；并处违法所得9.7倍以上10倍以下的罚款。</t>
  </si>
  <si>
    <t>承接含有损害我国国家尊严、荣誉和利益，危害社会稳定，伤害民族感情等内容的境外电影的洗印、加工、后期制作等业务的行为</t>
  </si>
  <si>
    <t xml:space="preserve">【法律】《中华人民共和国电影产业促进法》（2016年11月7日通过，2017年3月1日起实施）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t>
  </si>
  <si>
    <t>没有违法所得或者违法所得不足五万元的。</t>
  </si>
  <si>
    <t>没收电影片和违法所得；可以并处以4.5万元以下罚款。</t>
  </si>
  <si>
    <t>没收电影片和违法所得；可以并处以4.5万元以上10.5万元以下罚款。</t>
  </si>
  <si>
    <t>没收电影片和违法所得；可以并处以10.5万元以上15万元以下罚款。</t>
  </si>
  <si>
    <t>违法所得五万元以上十万元以下的。</t>
  </si>
  <si>
    <t>没收电影片和违法所得；并处违法所得3倍以上4倍以下的罚款。</t>
  </si>
  <si>
    <t>没收电影片和违法所得；并处违法所得3倍以上3.3倍以下的罚款。</t>
  </si>
  <si>
    <t>没收电影片和违法所得；并处违法所得3.3倍以上3.7倍以下的罚款。</t>
  </si>
  <si>
    <t>没收电影片和违法所得；并处违法所得3.7倍以上4倍以下的罚款。</t>
  </si>
  <si>
    <t>违法所得十万元以上的。</t>
  </si>
  <si>
    <t>没收电影片和违法所得；并处违法所得3倍以上5倍以下的罚款。</t>
  </si>
  <si>
    <t>没收电影片和违法所得；并处违法所得3倍以上3.6倍以下的罚款。</t>
  </si>
  <si>
    <t>没收电影片和违法所得；并处违法所得3.6倍以上4.4倍以下的罚款。</t>
  </si>
  <si>
    <t>没收电影片和违法所得；并处违法所得4.4倍以上5倍以下的罚款。</t>
  </si>
  <si>
    <t>摄制含有《电影管理条例》第二十五条禁止内容的电影片，或者洗印加工、进口、发行、放映明知或者应知含有本条例第二十五条禁止内容的电影片的行为（不包括吊销许可证）</t>
  </si>
  <si>
    <t>【法规】《电影管理条例》（2001年12月12日通过,2002年2月1日起实施）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</si>
  <si>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没有违法所得或者违法所得不足5万元的，停业整顿，没收违法经营的电影片和违法所得，并处20万元以上25万元以下的罚款；
违法所得5万元以上的，停业整顿，没收违法经营的电影片和违法所得并处违法所得5倍以上7倍以下的罚款。</t>
  </si>
  <si>
    <t>没有违法所得或者违法所得不足5万元的，停业整顿，没收违法经营的电影片和违法所得，并处20万元以上21.5万元以下的罚款；
违法所得5万元以上的，停业整顿，没收违法经营的电影片和违法所得并处违法所得5倍以上5.6倍以下的罚款。</t>
  </si>
  <si>
    <t>没有违法所得或者违法所得不足5万元的，停业整顿，没收违法经营的电影片和违法所得，并处21.5万元以上23.5万元以下的罚款；
违法所得5万元以上的，停业整顿，没收违法经营的电影片和违法所得并处违法所得5.6倍以上6.4倍以下的罚款。</t>
  </si>
  <si>
    <t>没有违法所得或者违法所得不足5万元的，停业整顿，没收违法经营的电影片和违法所得，并处23.5万元以上25万元以下的罚款；
违法所得5万元以上的，停业整顿，没收违法经营的电影片和违法所得并处违法所得6.4倍以上7倍以下的罚款。</t>
  </si>
  <si>
    <t>没有违法所得或者违法所得不足5万元的，停业整顿，没收违法经营的电影片和违法所得，并处25万元以上35万元以下的罚款；
违法所得5万元以上的，停业整顿，没收违法经营的电影片和违法所得并处违法所得7倍以上9倍以下的罚款。</t>
  </si>
  <si>
    <t>没有违法所得或者违法所得不足5万元的，停业整顿，没收违法经营的电影片和违法所得，并处25万元以上28万元以下的罚款；
违法所得5万元以上的，停业整顿，没收违法经营的电影片和违法所得并处违法所得7倍以上7.6倍以下的罚款。</t>
  </si>
  <si>
    <t>没有违法所得或者违法所得不足5万元的，停业整顿，没收违法经营的电影片和违法所得，并处28万元以上32万元以下的罚款；
违法所得5万元以上的，停业整顿，没收违法经营的电影片和违法所得并处违法所得7.6倍以上8.4倍以下的罚款。</t>
  </si>
  <si>
    <t>没有违法所得或者违法所得不足5万元的，停业整顿，没收违法经营的电影片和违法所得，并处32万元以上35万元以下的罚款；
违法所得5万元以上的，停业整顿，没收违法经营的电影片和违法所得并处违法所得8.4倍以上9倍以下的罚款。</t>
  </si>
  <si>
    <t>没有违法所得或者违法所得不足5万元的，停业整顿，没收违法经营的电影片和违法所得，并处35万元以上50万元以下的罚款；
违法所得5万元以上的，停业整顿，没收违法经营的电影片和违法所得并处违法所得9倍以上10倍以下的罚款。</t>
  </si>
  <si>
    <t>没有违法所得或者违法所得不足5万元的，停业整顿，没收违法经营的电影片和违法所得，并处35万元以上39.5万元以下的罚款；
违法所得5万元以上的，停业整顿，没收违法经营的电影片和违法所得并处违法所得9倍以上9.3倍以下的罚款。</t>
  </si>
  <si>
    <t>没有违法所得或者违法所得不足5万元的，停业整顿，没收违法经营的电影片和违法所得，并处39.5万元以上45.5万元以下的罚款；
违法所得5万元以上的，停业整顿，没收违法经营的电影片和违法所得并处违法所得9倍以上9.7倍以下的罚款。</t>
  </si>
  <si>
    <t>没有违法所得或者违法所得不足5万元的，停业整顿，没收违法经营的电影片和违法所得，并处45.5万元以上50万元以下的罚款；
违法所得5万元以上的，停业整顿，没收违法经营的电影片和违法所得并处违法所得9.7倍以上10倍以下的罚款。</t>
  </si>
  <si>
    <t>电影发行企业、电影院等有制造虚假交易、虚报瞒报销售收入等行为，扰乱电影市场秩序的行为（不包括吊销许可证）</t>
  </si>
  <si>
    <t>【法律】《中华人民共和国电影产业促进法》（2016年11月7日通过，2017年3月1日起实施）
    第五十一条第一款：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【规章】《点播影院、点播院线管理规定》（2018年3月6号公布，2018年3月30日实施）
    第三十二条：违反本规定，有下列行为之一的，依照《中华人民共和国电影产业促进法》第五十一条的规定予以处罚：（一）制造虚假交易、虚报瞒报销售收入，扰乱电影市场秩序的；（二）在电影开始放映之后至放映结束前放映广告的。</t>
  </si>
  <si>
    <t>违法所得不足五十万元的。</t>
  </si>
  <si>
    <t>没收违法所得,处以五万元以上五十万元以下罚款。</t>
  </si>
  <si>
    <t>没收违法所得,处以5万元以上18.5万元以下罚款。</t>
  </si>
  <si>
    <t>没收违法所得,处以18.5万元以上36.5万元以下罚款。</t>
  </si>
  <si>
    <t>没收违法所得,处以36.5万元以上50万元以下罚款。</t>
  </si>
  <si>
    <t>违法所得五十万元以上一百万元以下的。</t>
  </si>
  <si>
    <t>没收违法所得,处违法所得一倍以上三倍以下的罚款。</t>
  </si>
  <si>
    <t>没收违法所得,处违法所得1倍以上1.6倍以下的罚款。</t>
  </si>
  <si>
    <t>没收违法所得,处违法所得1.6倍以上2.4倍以下的罚款。</t>
  </si>
  <si>
    <t>没收违法所得,处违法所得2.4倍以上3倍以下的罚款。</t>
  </si>
  <si>
    <t>违法所得一百万元以上的。</t>
  </si>
  <si>
    <t>没收违法所得,处违法所得一倍以上五倍以下的罚款；情节严重的，责令停业整顿。</t>
  </si>
  <si>
    <t>没收违法所得,处违法所得1倍以上2.2倍以下的罚款；情节严重的，责令停业整顿。</t>
  </si>
  <si>
    <t>没收违法所得,处违法所得2.2倍以上3.8倍以下的罚款；情节严重的，责令停业整顿。</t>
  </si>
  <si>
    <t>没收违法所得,处违法所得3.8倍以上5倍以下的罚款；情节严重的，责令停业整顿。</t>
  </si>
  <si>
    <t>电影院在向观众明示的电影开始放映时间之后至电影放映结束前放映广告的行为</t>
  </si>
  <si>
    <t>【法律】《中华人民共和国电影产业促进法》（2016年11月7日通过，2017年3月1日起实施）
    第五十一条第二款：电影院在向观众明示的电影开始放映时间之后至电影放映结束前放映广告的，由县级人民政府电影主管部门给予警告，责令改正；情节严重的，处一万元以上五万元以下的罚款。
【规章】《点播影院、点播院线管理规定》（2018年3月6号公布，2018年3月30日实施）
    第三十二条：违反本规定，有下列行为之一的，依照【法律】《中华人民共和国电影产业促进法》第五十一条的规定予以处罚：（二）在电影开始放映之后至放映结束前放映广告的。</t>
  </si>
  <si>
    <t>警告。</t>
  </si>
  <si>
    <t>/</t>
  </si>
  <si>
    <t>处一万元以上三万元以下的罚款。</t>
  </si>
  <si>
    <t>处1万元以上1.6万元以下的罚款。</t>
  </si>
  <si>
    <t>处1.6万元以上2.4万元以下的罚款。</t>
  </si>
  <si>
    <t>处2.4万元以上3万元以下的罚款。</t>
  </si>
  <si>
    <t>处三万元以上五万元以下的罚款。</t>
  </si>
  <si>
    <t>处3万元以上3.6万元以下的罚款。</t>
  </si>
  <si>
    <t>处3.6万元以上4.4万元以下的罚款。</t>
  </si>
  <si>
    <t>处4.4万元以上5万元以下的罚款。</t>
  </si>
  <si>
    <t>未按时办理点播影院编码、点播院线编码登记等行为</t>
  </si>
  <si>
    <t>【规章】《点播影院、点播院线管理规定》（2018年3月6号公布，2018年3月30日实施）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</si>
  <si>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已设立好，但未投入使用；或投入使用时间不足1个月且未造成后果的。</t>
  </si>
  <si>
    <t>警告，可以并处5000元以下的罚款。</t>
  </si>
  <si>
    <t>警告，可以并处1500元以下的罚款。</t>
  </si>
  <si>
    <t>警告，可以并处1500元以上3500元以下的罚款。</t>
  </si>
  <si>
    <t>警告，可以并处3500元以上5000元以下的罚款。</t>
  </si>
  <si>
    <t>已投入使用但未满3个月。</t>
  </si>
  <si>
    <t>警告，可以5000元以上2万元以下的罚款。</t>
  </si>
  <si>
    <t>警告，可以5000元以上9500元以下的罚款。</t>
  </si>
  <si>
    <t>警告，可以9500元以上15500元以下的罚款。</t>
  </si>
  <si>
    <t>警告，可以15500元以上2万元以下的罚款。</t>
  </si>
  <si>
    <t>已投入使用满3个月或造成严重后果的。</t>
  </si>
  <si>
    <t>警告，可以处2万元以上3万元以下的罚款。</t>
  </si>
  <si>
    <t>警告，可以处2万元以上2.3万元以下的罚款。</t>
  </si>
  <si>
    <t>警告，可以处2.3万元以上2.7万元以下的罚款。</t>
  </si>
  <si>
    <t>警告，可以处2.7万元以上3万元以下的罚款。</t>
  </si>
  <si>
    <t>未经批准，擅自与境外组织或者个人合作摄制电影，或者擅自到境外从事摄制活动等行为（不包括责令停业整顿或者由原发证机关吊销许可证）</t>
  </si>
  <si>
    <t>【法规】《电影管理条例》（2001年12月25日公布，2002年2月1日起施行）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</si>
  <si>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没收违法经营的电影片和违法所得，并处10万元以上30万元以下的罚款。</t>
  </si>
  <si>
    <t>没收违法经营的电影片和违法所得，并处10万元以上16万元以下的罚款。</t>
  </si>
  <si>
    <t>没收违法经营的电影片和违法所得，并处16万元以上24万元以下的罚款。</t>
  </si>
  <si>
    <t>没收违法经营的电影片和违法所得，并处24万元以上30万元以下的罚款。</t>
  </si>
  <si>
    <t>没收违法经营的电影片和违法所得，并处违法所得5倍以上8倍以下的罚款。</t>
  </si>
  <si>
    <t>没收违法经营的电影片和违法所得，并处违法所得5倍以上5.9倍以下的罚款。</t>
  </si>
  <si>
    <t>没收违法经营的电影片和违法所得，并处违法所得5.9倍以上7.1倍以下的罚款。</t>
  </si>
  <si>
    <t>没收违法经营的电影片和违法所得，并处违法所得7.1倍以上8倍以下的罚款。</t>
  </si>
  <si>
    <t>违法所得10万元或造成严重后果的。</t>
  </si>
  <si>
    <t>没收违法经营的电影片和违法所得，并处违法所得8倍以上10倍以下的罚款。</t>
  </si>
  <si>
    <t>没收违法经营的电影片和违法所得，并处违法所得8倍以上8.6倍以下的罚款。</t>
  </si>
  <si>
    <t>没收违法经营的电影片和违法所得，并处违法所得8.6倍以上9.4倍以下的罚款。</t>
  </si>
  <si>
    <t>没收违法经营的电影片和违法所得，并处违法所得9.4倍以上10倍以下的罚款。</t>
  </si>
  <si>
    <t>擅自设立广播电台、电视台、教育电视台、有线广播电视传输覆盖网、广播电视站、广播电视发射台、转播台、微波站、卫星上行站的行为</t>
  </si>
  <si>
    <t>【法规】《广播电视管理条例》（1997年8月11日国务院令第228号发布，2020年11月29日国务院令第732号令第三次修订）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</si>
  <si>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没收其从事违法活动的设备。</t>
  </si>
  <si>
    <t>投入使用时间不足3个月或造成一定后果的。</t>
  </si>
  <si>
    <t>没收其从事违法活动的设备，并处投资总额1倍以上1.5倍以下的罚款。</t>
  </si>
  <si>
    <t>没收其从事违法活动的设备，并处投资总额1倍以上1.15倍以下的罚款。</t>
  </si>
  <si>
    <t>没收其从事违法活动的设备，并处投资总额1.15倍以上1.35倍以下的罚款。</t>
  </si>
  <si>
    <t>没收其从事违法活动的设备，并处投资总额1.35倍以上1.5倍以下的罚款。</t>
  </si>
  <si>
    <t>投入使用时间超过3个月或造成严重后果的。</t>
  </si>
  <si>
    <t>没收其从事违法活动的设备，并处投资总额1.5倍以上2倍以下的罚款。</t>
  </si>
  <si>
    <t>没收其从事违法活动的设备，并处投资总额1.5倍以上1.65倍以下的罚款。</t>
  </si>
  <si>
    <t>没收其从事违法活动的设备，并处投资总额1.65倍以上1.85倍以下的罚款。</t>
  </si>
  <si>
    <t>没收其从事违法活动的设备，并处投资总额1.85倍以上2倍以下的罚款。</t>
  </si>
  <si>
    <t>危害广播电台、电视台安全播出的，破坏广播电视设施的行为</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</si>
  <si>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
【法规】《广播电视设施保护条例》(2000年11月5日国务院令第295号公布)
第二十一条:“违反本条例规定，损坏广播电视设施的， 由县级以上人民政府广插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</si>
  <si>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危害广播电台、电视台安全播出
及破坏广播电视设施，未产生影
响</t>
  </si>
  <si>
    <t>责令停止违法活动，不予处罚</t>
  </si>
  <si>
    <t>危害县级及以上广播电台电视台
安全播出，破坏广播电视设施未
造成停播或停传的</t>
  </si>
  <si>
    <t>责令停止违法活动；对个人处以1千元以上5千元以下的罚款；
责令停止违法活动对单位处2万元以上4万元以下的罚款；</t>
  </si>
  <si>
    <t>责令停止违法活动；对个人处以1千元以上2200元以下的罚款；
责令停止违法活动对单位处2万元以上2.6万元以下的罚款；</t>
  </si>
  <si>
    <t>责令停止违法活动；对个人处以2200千元以上3800元以下的罚款；
责令停止违法活动对单位处2.6万元以上3.4万元以下的罚款；</t>
  </si>
  <si>
    <t>责令停止违法活动；对个人处以3800元以上5千元以下的罚款；
责令停止违法活动对单位处3.4万元以上4万元以下的罚款；</t>
  </si>
  <si>
    <t>危害县级及以上广播电台、电视
台安全播出，破坏广播电视设施
造成传输中断的</t>
  </si>
  <si>
    <t>责令停止违法活动，对个人处以5千元以上1万元以下的罚款；
责令停止违法活动对单位处4万元以上5万元以下的罚款；</t>
  </si>
  <si>
    <t>责令停止违法活动，对个人处以5千元以上6500元以下的罚款；
责令停止违法活动对单位处4万元以上4.3万元以下的罚款；</t>
  </si>
  <si>
    <t>责令停止违法活动，对个人处以6500元以上8500元以下的罚款；
责令停止违法活动对单位处4.3万元以上4.7万元以下的罚款；</t>
  </si>
  <si>
    <t>责令停止违法活动，对个人处以8500元以上1万元以下的罚款；
责令停止违法活动对单位处4.7万元以上5万元以下的罚款；</t>
  </si>
  <si>
    <t>擅自从事广播电视节目传送业务的行为</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</si>
  <si>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</si>
  <si>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没收其从事违法活动的设备，并处1倍以上1.3倍以下的罚款。</t>
  </si>
  <si>
    <t>没收其从事违法活动的设备，并处1倍以上1.09倍以下的罚款。</t>
  </si>
  <si>
    <t>没收其从事违法活动的设备，并处1.09倍以上1.21倍以下的罚款。</t>
  </si>
  <si>
    <t>没收其从事违法活动的设备，并处1.21倍以上1.3倍以下的罚款。</t>
  </si>
  <si>
    <t>没收其从事违法活动的设备，并处投资总额1.3倍以上1.8倍以下的罚款。</t>
  </si>
  <si>
    <t>没收其从事违法活动的设备，并处投资总额1.3倍以上1.45倍以下的罚款。</t>
  </si>
  <si>
    <t>没收其从事违法活动的设备，并处投资总额1.45倍以上1.65倍以下的罚款。</t>
  </si>
  <si>
    <t>没收其从事违法活动的设备，并处投资总额1.65倍以上1.8倍以下的罚款。</t>
  </si>
  <si>
    <t>没收其从事违法活动的设备，并处投资总额1.8倍以上2倍以下的罚款。</t>
  </si>
  <si>
    <t>没收其从事违法活动的设备，并处投资总额1.8倍以上1.86倍以下的罚款。</t>
  </si>
  <si>
    <t>没收其从事违法活动的设备，并处投资总额1.86倍以上1.94倍以下的罚款。</t>
  </si>
  <si>
    <t>没收其从事违法活动的设备，并处投资总额1.94倍以上2倍以下的罚款。</t>
  </si>
  <si>
    <t>擅自传送境外卫星电视节目的行为（不包括原发证机关吊销许可证）</t>
  </si>
  <si>
    <t xml:space="preserve">
【规章】《广播电视节目传送业务管理办法》（2004年7月6日国家广电总局令第33号公布，2021年10月8日国家广电总局令第9号修订）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</si>
  <si>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警告，没收违法所得，可以并处五千元以下的罚款。</t>
  </si>
  <si>
    <t>警告，没收违法所得，可以并处1500元以下的罚款。</t>
  </si>
  <si>
    <t>警告，没收违法所得，可以并处1500元以上3500元以下的罚款。</t>
  </si>
  <si>
    <t>警告，没收违法所得，可以并处3500元以上5000元以下的罚款。</t>
  </si>
  <si>
    <t>警告，没收违法所得，可以并处五千元以上一万五千元以下的罚款。</t>
  </si>
  <si>
    <t>警告，没收违法所得，可以并处5000元以上8000元以下的罚款。</t>
  </si>
  <si>
    <t>警告，没收违法所得，可以并处8000元以上12000元以下的罚款。</t>
  </si>
  <si>
    <t>警告，没收违法所得，可以并处12000元以上15000元以下的罚款。</t>
  </si>
  <si>
    <t>没收违法所得，可以并处一万五千元以上二万元以下罚款。</t>
  </si>
  <si>
    <t>没收违法所得，可以并处15000以上16500元以下罚款。</t>
  </si>
  <si>
    <t>没收违法所得，可以并处16500以上18500元以下罚款。</t>
  </si>
  <si>
    <t>没收违法所得，可以并处18500以上2万元以下罚款。</t>
  </si>
  <si>
    <t>擅自提供卫星地面接收设施安装服务的行为</t>
  </si>
  <si>
    <t>【规章】《卫星电视广播地面接收设施安装服务暂行办法》（2009年8月6日国家广播电影电视总局令第60号公布，2021年10月9日国家广播电视总局令第10号第二次修订）
    第十五条：违反本办法规定，擅自提供卫星地面接收设施安装服务的，由县级以上人民政府广播影视行政部门给予警告、通报批评，没收其从事违法活动的设施、工具，对个人可以并处5千元以下的罚款，对单位可以并处5万元以下的罚款。</t>
  </si>
  <si>
    <t>警告、通报批评，没收其从事违法活动的设施、工具，对个人处1000元以下的罚款；对单位可以并处1万元以下的罚款。</t>
  </si>
  <si>
    <t>警告、通报批评，没收其从事违法活动的设施、工具，对个人处300元以下的罚款；对单位可以并处3000元以下的罚款。</t>
  </si>
  <si>
    <t>警告、通报批评，没收其从事违法活动的设施、工具，对个人处300元以上700元以下的罚款；对单位可以并处3000元以上7000元以下的罚款。</t>
  </si>
  <si>
    <t>警告、通报批评，没收其从事违法活动的设施、工具，对个人处700元以上1000元以下的罚款；对单位可以并处7000元以上1万元以下的罚款。</t>
  </si>
  <si>
    <t>警告、通报批评，没收其从事违法活动的设施、工具，对个人可以并处1000元以上3500元以下罚款；对单位可以并处1万元以上3.5万元以下的罚款。</t>
  </si>
  <si>
    <t>警告、通报批评，没收其从事违法活动的设施、工具，对个人可以并处1000元以上1750元以下罚款；对单位可以并处1万元以上1.75万元以下的罚款。</t>
  </si>
  <si>
    <t>警告、通报批评，没收其从事违法活动的设施、工具，对个人可以并处1750元以上2750元以下罚款；对单位可以并处1.75万元以上2.75万元以下的罚款。</t>
  </si>
  <si>
    <t>警告、通报批评，没收其从事违法活动的设施、工具，对个人可以并处2750元以上3500元以下罚款；对单位可以并处2.75万元以上3.5万元以下的罚款。</t>
  </si>
  <si>
    <t>警告、通报批评，没收其从事违法活动的设施、工具，对个人可以并处3500元以上5000元以下罚款；对单位可以并处3.5万元以上5万元以下的罚款。</t>
  </si>
  <si>
    <t>警告、通报批评，没收其从事违法活动的设施、工具，对个人可以并处3500元以上3950元以下罚款；对单位可以并处3.5万元以上3.95万元以下的罚款。</t>
  </si>
  <si>
    <t>警告、通报批评，没收其从事违法活动的设施、工具，对个人可以并处3950元以上4550元以下罚款；对单位可以并处3.95万元以上4.55万元以下的罚款。</t>
  </si>
  <si>
    <t>警告、通报批评，没收其从事违法活动的设施、工具，对个人可以并处4550元以上5000元以下罚款；对单位可以并处4.55万元以上5万元以下的罚款。</t>
  </si>
  <si>
    <t>单位、个人擅自安装和使用卫星地面接收设施的行为</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</si>
  <si>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</si>
  <si>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没收其安装和使用的卫星地面接收设施，对个人可以并处1000元以下的罚款；对单位可以并处1万元以下的罚款。</t>
  </si>
  <si>
    <t>没收其安装和使用的卫星地面接收设施，对个人可以并处300元以下的罚款；对单位可以并处3000元以下的罚款。</t>
  </si>
  <si>
    <t>没收其安装和使用的卫星地面接收设施，对个人可以并处300元以上700元以下的罚款；对单位可以并处3000元以上7000元以下的罚款。</t>
  </si>
  <si>
    <t>没收其安装和使用的卫星地面接收设施，对个人可以并处700元以上1000元以下的罚款；对单位可以并处7000元以上1万元以下的罚款。</t>
  </si>
  <si>
    <t>投入使用不足3个月或造成一定后果的。</t>
  </si>
  <si>
    <t>没收其安装和使用的卫星地面接收设施，对个人可以并处1000元以上3500元以下罚款；对单位可以并处1万元以上3.5万元以下的罚款。</t>
  </si>
  <si>
    <t>没收其安装和使用的卫星地面接收设施，对个人可以并处1000元以上1750元以下罚款；对单位可以并处1万元以上1.75万元以下的罚款。</t>
  </si>
  <si>
    <t>没收其安装和使用的卫星地面接收设施，对个人可以并处1750元以上2750元以下罚款；对单位可以并处1.75万元以上2.75万元以下的罚款。</t>
  </si>
  <si>
    <t>没收其安装和使用的卫星地面接收设施，对个人可以并处2750元以上3500元以下罚款；对单位可以并处2.75万元以上3.5万元以下的罚款。</t>
  </si>
  <si>
    <t>投入使用超过3个月或造成严重后果的。</t>
  </si>
  <si>
    <t>没收其安装和使用的卫星地面接收设施，对个人可以并处3500元以上5000元以下罚款；对单位可以并处3.5万元以上5万元以下的罚款。</t>
  </si>
  <si>
    <t>没收其安装和使用的卫星地面接收设施，对个人可以并处3500元以上3950元以下罚款；对单位可以并处3.5万元以上3.95万元以下的罚款。</t>
  </si>
  <si>
    <t>没收其安装和使用的卫星地面接收设施，对个人可以并处3950元以上4550元以下罚款；对单位可以并处3.95万元以上4.55万元以下的罚款。</t>
  </si>
  <si>
    <t>没收其安装和使用的卫星地面接收设施，对个人可以并处4550元以上5000元以下罚款；对单位可以并处4.55万元以上5万元以下的罚款。</t>
  </si>
  <si>
    <t>未持有《许可证》而擅自设置卫星地面接收设施或者接收外国卫星传送的电视节目的行为</t>
  </si>
  <si>
    <t>【法规】《卫星地面接收设施接收外国卫星传送电视节目管理办法》（1990年4月9日国务院批准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</si>
  <si>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可以没收其卫星地面接收设施，并处以1万元以下的罚款。</t>
  </si>
  <si>
    <t>可以没收其卫星地面接收设施，并处以3千元以下的罚款。</t>
  </si>
  <si>
    <t>可以没收其卫星地面接收设施，并处以3千元以上7千元以下的罚款。</t>
  </si>
  <si>
    <t>可以没收其卫星地面接收设施，并处以7千元以上1万元以下的罚款。</t>
  </si>
  <si>
    <t>可以没收其卫星地面接收设施，并处以1万元以上3.5万元以下的罚款。</t>
  </si>
  <si>
    <t>可以没收其卫星地面接收设施，并处以1万元以上1.75万元以下的罚款。</t>
  </si>
  <si>
    <t>可以没收其卫星地面接收设施，并处以1.75万元以上2.75万元以下的罚款。</t>
  </si>
  <si>
    <t>可以没收其卫星地面接收设施，并处以2.75万元以上3.5万元以下的罚款。</t>
  </si>
  <si>
    <t>可以没收其卫星地面接收设施，并处以3.5万元以上5万元以下的罚款。</t>
  </si>
  <si>
    <t>可以没收其卫星地面接收设施，并处以3.5万元以上3.95万元以下的罚款。</t>
  </si>
  <si>
    <t>可以没收其卫星地面接收设施，并处以3.95万元以上4.55万元以下的罚款。</t>
  </si>
  <si>
    <t>可以没收其卫星地面接收设施，并处以4.55万元以上5万元以下的罚款。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</si>
</sst>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font>
    <font>
      <sz val="12"/>
      <name val="宋体"/>
      <charset val="134"/>
    </font>
    <font>
      <sz val="11"/>
      <name val="仿宋"/>
      <charset val="134"/>
    </font>
    <font>
      <sz val="11"/>
      <color rgb="FFFF0000"/>
      <name val="仿宋"/>
      <charset val="134"/>
    </font>
    <font>
      <sz val="11"/>
      <name val="宋体"/>
      <charset val="134"/>
    </font>
    <font>
      <sz val="8"/>
      <name val="宋体"/>
      <charset val="134"/>
    </font>
    <font>
      <b/>
      <sz val="18"/>
      <name val="方正小标宋_GBK"/>
      <charset val="134"/>
    </font>
    <font>
      <b/>
      <sz val="12"/>
      <color indexed="8"/>
      <name val="SimSun"/>
      <charset val="134"/>
    </font>
    <font>
      <b/>
      <sz val="10"/>
      <name val="SimSun"/>
      <charset val="134"/>
    </font>
    <font>
      <sz val="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6"/>
      <name val="等线"/>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4" borderId="13" applyNumberFormat="0" applyAlignment="0" applyProtection="0">
      <alignment vertical="center"/>
    </xf>
    <xf numFmtId="0" fontId="20" fillId="5" borderId="14" applyNumberFormat="0" applyAlignment="0" applyProtection="0">
      <alignment vertical="center"/>
    </xf>
    <xf numFmtId="0" fontId="21" fillId="5" borderId="13" applyNumberFormat="0" applyAlignment="0" applyProtection="0">
      <alignment vertical="center"/>
    </xf>
    <xf numFmtId="0" fontId="22" fillId="6"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34" borderId="0" applyNumberFormat="0" applyBorder="0" applyAlignment="0" applyProtection="0">
      <alignment vertical="center"/>
    </xf>
    <xf numFmtId="0" fontId="0" fillId="0" borderId="0">
      <alignment vertical="center"/>
    </xf>
    <xf numFmtId="0" fontId="1" fillId="0" borderId="0">
      <alignment vertical="center"/>
    </xf>
    <xf numFmtId="0" fontId="1" fillId="0" borderId="0">
      <alignment vertical="center"/>
    </xf>
  </cellStyleXfs>
  <cellXfs count="35">
    <xf numFmtId="0" fontId="0" fillId="0" borderId="0" xfId="0" applyFill="1">
      <alignment vertical="center"/>
    </xf>
    <xf numFmtId="0" fontId="1" fillId="0" borderId="1" xfId="0" applyFont="1" applyFill="1" applyBorder="1" applyAlignment="1">
      <alignment horizontal="left" vertical="top" wrapText="1"/>
    </xf>
    <xf numFmtId="0" fontId="2" fillId="0" borderId="0" xfId="0" applyFont="1" applyFill="1">
      <alignment vertical="center"/>
    </xf>
    <xf numFmtId="0" fontId="3" fillId="0" borderId="0" xfId="0" applyFont="1" applyFill="1">
      <alignment vertical="center"/>
    </xf>
    <xf numFmtId="0" fontId="2" fillId="2"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0" fontId="5" fillId="0" borderId="0" xfId="0" applyFont="1" applyFill="1" applyAlignment="1">
      <alignment vertical="center" wrapText="1"/>
    </xf>
    <xf numFmtId="0" fontId="6" fillId="0" borderId="2" xfId="0" applyNumberFormat="1" applyFont="1" applyFill="1" applyBorder="1" applyAlignment="1">
      <alignment horizontal="center" vertical="top" wrapText="1"/>
    </xf>
    <xf numFmtId="0" fontId="6" fillId="0" borderId="3" xfId="0" applyNumberFormat="1" applyFont="1" applyFill="1" applyBorder="1" applyAlignment="1">
      <alignment horizontal="center" vertical="top" wrapText="1"/>
    </xf>
    <xf numFmtId="0" fontId="6" fillId="0" borderId="4" xfId="0" applyNumberFormat="1" applyFont="1" applyFill="1" applyBorder="1" applyAlignment="1">
      <alignment horizontal="center" vertical="top" wrapText="1"/>
    </xf>
    <xf numFmtId="0" fontId="7" fillId="0" borderId="5"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49"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2" borderId="1" xfId="49"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justify"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2" xfId="50"/>
    <cellStyle name="常规 2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abSelected="1" zoomScale="145" zoomScaleNormal="145" topLeftCell="C1" workbookViewId="0">
      <pane ySplit="3" topLeftCell="A4" activePane="bottomLeft" state="frozen"/>
      <selection/>
      <selection pane="bottomLeft" activeCell="A1" sqref="A1:H1"/>
    </sheetView>
  </sheetViews>
  <sheetFormatPr defaultColWidth="9" defaultRowHeight="13.5" outlineLevelCol="7"/>
  <cols>
    <col min="1" max="1" width="5" style="5" customWidth="1"/>
    <col min="2" max="2" width="11.2583333333333" style="5" customWidth="1"/>
    <col min="3" max="3" width="49.3666666666667" style="6" customWidth="1"/>
    <col min="4" max="4" width="22" style="5" customWidth="1"/>
    <col min="5" max="5" width="23.375" style="5" customWidth="1"/>
    <col min="6" max="6" width="20.0916666666667" style="7" customWidth="1"/>
    <col min="7" max="8" width="20.5416666666667" style="7" customWidth="1"/>
    <col min="9" max="16384" width="9" style="5"/>
  </cols>
  <sheetData>
    <row r="1" s="1" customFormat="1" ht="36" customHeight="1" spans="1:8">
      <c r="A1" s="8" t="s">
        <v>0</v>
      </c>
      <c r="B1" s="9"/>
      <c r="C1" s="9"/>
      <c r="D1" s="9"/>
      <c r="E1" s="9"/>
      <c r="F1" s="9"/>
      <c r="G1" s="9"/>
      <c r="H1" s="10"/>
    </row>
    <row r="2" s="1" customFormat="1" ht="36" customHeight="1" spans="1:8">
      <c r="A2" s="11" t="s">
        <v>1</v>
      </c>
      <c r="B2" s="11" t="s">
        <v>2</v>
      </c>
      <c r="C2" s="11" t="s">
        <v>3</v>
      </c>
      <c r="D2" s="11" t="s">
        <v>4</v>
      </c>
      <c r="E2" s="12" t="s">
        <v>5</v>
      </c>
      <c r="F2" s="13" t="s">
        <v>6</v>
      </c>
      <c r="G2" s="14"/>
      <c r="H2" s="15"/>
    </row>
    <row r="3" s="1" customFormat="1" ht="34.15" customHeight="1" spans="1:8">
      <c r="A3" s="16"/>
      <c r="B3" s="16"/>
      <c r="C3" s="16"/>
      <c r="D3" s="16"/>
      <c r="E3" s="17"/>
      <c r="F3" s="18" t="s">
        <v>7</v>
      </c>
      <c r="G3" s="18" t="s">
        <v>8</v>
      </c>
      <c r="H3" s="18" t="s">
        <v>9</v>
      </c>
    </row>
    <row r="4" s="2" customFormat="1" ht="50.1" customHeight="1" spans="1:8">
      <c r="A4" s="19">
        <f>MAX(A$2:A3)+1</f>
        <v>1</v>
      </c>
      <c r="B4" s="20" t="s">
        <v>10</v>
      </c>
      <c r="C4" s="21" t="s">
        <v>11</v>
      </c>
      <c r="D4" s="22" t="s">
        <v>12</v>
      </c>
      <c r="E4" s="22" t="s">
        <v>13</v>
      </c>
      <c r="F4" s="21" t="s">
        <v>14</v>
      </c>
      <c r="G4" s="21" t="s">
        <v>15</v>
      </c>
      <c r="H4" s="21" t="s">
        <v>16</v>
      </c>
    </row>
    <row r="5" s="2" customFormat="1" ht="50.1" customHeight="1" spans="1:8">
      <c r="A5" s="19"/>
      <c r="B5" s="20"/>
      <c r="C5" s="21"/>
      <c r="D5" s="22" t="s">
        <v>17</v>
      </c>
      <c r="E5" s="22" t="s">
        <v>18</v>
      </c>
      <c r="F5" s="22" t="s">
        <v>19</v>
      </c>
      <c r="G5" s="22" t="s">
        <v>20</v>
      </c>
      <c r="H5" s="21" t="s">
        <v>21</v>
      </c>
    </row>
    <row r="6" s="2" customFormat="1" ht="93" customHeight="1" spans="1:8">
      <c r="A6" s="19"/>
      <c r="B6" s="22"/>
      <c r="C6" s="21"/>
      <c r="D6" s="22" t="s">
        <v>22</v>
      </c>
      <c r="E6" s="22" t="s">
        <v>23</v>
      </c>
      <c r="F6" s="22" t="s">
        <v>24</v>
      </c>
      <c r="G6" s="22" t="s">
        <v>25</v>
      </c>
      <c r="H6" s="22" t="s">
        <v>26</v>
      </c>
    </row>
    <row r="7" s="2" customFormat="1" ht="39.95" customHeight="1" spans="1:8">
      <c r="A7" s="19">
        <f>MAX(A$2:A4)+1</f>
        <v>2</v>
      </c>
      <c r="B7" s="20" t="s">
        <v>27</v>
      </c>
      <c r="C7" s="21" t="s">
        <v>28</v>
      </c>
      <c r="D7" s="22" t="s">
        <v>12</v>
      </c>
      <c r="E7" s="22" t="s">
        <v>29</v>
      </c>
      <c r="F7" s="22" t="s">
        <v>30</v>
      </c>
      <c r="G7" s="22" t="s">
        <v>31</v>
      </c>
      <c r="H7" s="22" t="s">
        <v>32</v>
      </c>
    </row>
    <row r="8" s="2" customFormat="1" ht="39.95" customHeight="1" spans="1:8">
      <c r="A8" s="19"/>
      <c r="B8" s="20"/>
      <c r="C8" s="21"/>
      <c r="D8" s="22" t="s">
        <v>17</v>
      </c>
      <c r="E8" s="22" t="s">
        <v>33</v>
      </c>
      <c r="F8" s="22" t="s">
        <v>34</v>
      </c>
      <c r="G8" s="22" t="s">
        <v>35</v>
      </c>
      <c r="H8" s="22" t="s">
        <v>36</v>
      </c>
    </row>
    <row r="9" s="2" customFormat="1" ht="58" customHeight="1" spans="1:8">
      <c r="A9" s="19"/>
      <c r="B9" s="22"/>
      <c r="C9" s="21"/>
      <c r="D9" s="22" t="s">
        <v>22</v>
      </c>
      <c r="E9" s="22" t="s">
        <v>37</v>
      </c>
      <c r="F9" s="22" t="s">
        <v>38</v>
      </c>
      <c r="G9" s="22" t="s">
        <v>39</v>
      </c>
      <c r="H9" s="22" t="s">
        <v>40</v>
      </c>
    </row>
    <row r="10" s="2" customFormat="1" ht="54.95" customHeight="1" spans="1:8">
      <c r="A10" s="19">
        <f>MAX(A$2:A7)+1</f>
        <v>3</v>
      </c>
      <c r="B10" s="20" t="s">
        <v>41</v>
      </c>
      <c r="C10" s="21" t="s">
        <v>42</v>
      </c>
      <c r="D10" s="22" t="s">
        <v>12</v>
      </c>
      <c r="E10" s="23" t="s">
        <v>43</v>
      </c>
      <c r="F10" s="23" t="s">
        <v>44</v>
      </c>
      <c r="G10" s="23" t="s">
        <v>45</v>
      </c>
      <c r="H10" s="23" t="s">
        <v>46</v>
      </c>
    </row>
    <row r="11" s="2" customFormat="1" ht="54.95" customHeight="1" spans="1:8">
      <c r="A11" s="19"/>
      <c r="B11" s="20"/>
      <c r="C11" s="21"/>
      <c r="D11" s="22" t="s">
        <v>17</v>
      </c>
      <c r="E11" s="23" t="s">
        <v>47</v>
      </c>
      <c r="F11" s="23" t="s">
        <v>48</v>
      </c>
      <c r="G11" s="23" t="s">
        <v>49</v>
      </c>
      <c r="H11" s="21" t="s">
        <v>50</v>
      </c>
    </row>
    <row r="12" s="2" customFormat="1" ht="84.95" customHeight="1" spans="1:8">
      <c r="A12" s="19"/>
      <c r="B12" s="22"/>
      <c r="C12" s="21"/>
      <c r="D12" s="22" t="s">
        <v>22</v>
      </c>
      <c r="E12" s="23" t="s">
        <v>51</v>
      </c>
      <c r="F12" s="23" t="s">
        <v>52</v>
      </c>
      <c r="G12" s="23" t="s">
        <v>53</v>
      </c>
      <c r="H12" s="23" t="s">
        <v>54</v>
      </c>
    </row>
    <row r="13" s="3" customFormat="1" ht="116" customHeight="1" spans="1:8">
      <c r="A13" s="19">
        <v>4</v>
      </c>
      <c r="B13" s="20" t="s">
        <v>55</v>
      </c>
      <c r="C13" s="23" t="s">
        <v>56</v>
      </c>
      <c r="D13" s="22" t="s">
        <v>57</v>
      </c>
      <c r="E13" s="23" t="s">
        <v>58</v>
      </c>
      <c r="F13" s="23" t="s">
        <v>59</v>
      </c>
      <c r="G13" s="23" t="s">
        <v>60</v>
      </c>
      <c r="H13" s="23" t="s">
        <v>61</v>
      </c>
    </row>
    <row r="14" s="3" customFormat="1" ht="126" spans="1:8">
      <c r="A14" s="19"/>
      <c r="B14" s="20"/>
      <c r="C14" s="23"/>
      <c r="D14" s="22" t="s">
        <v>62</v>
      </c>
      <c r="E14" s="23" t="s">
        <v>63</v>
      </c>
      <c r="F14" s="23" t="s">
        <v>64</v>
      </c>
      <c r="G14" s="21" t="s">
        <v>65</v>
      </c>
      <c r="H14" s="21" t="s">
        <v>66</v>
      </c>
    </row>
    <row r="15" s="3" customFormat="1" ht="110" customHeight="1" spans="1:8">
      <c r="A15" s="19"/>
      <c r="B15" s="20"/>
      <c r="C15" s="23"/>
      <c r="D15" s="22" t="s">
        <v>67</v>
      </c>
      <c r="E15" s="23" t="s">
        <v>68</v>
      </c>
      <c r="F15" s="23" t="s">
        <v>69</v>
      </c>
      <c r="G15" s="23" t="s">
        <v>70</v>
      </c>
      <c r="H15" s="23" t="s">
        <v>71</v>
      </c>
    </row>
    <row r="16" s="2" customFormat="1" ht="75" customHeight="1" spans="1:8">
      <c r="A16" s="19">
        <v>5</v>
      </c>
      <c r="B16" s="20" t="s">
        <v>72</v>
      </c>
      <c r="C16" s="21" t="s">
        <v>73</v>
      </c>
      <c r="D16" s="22" t="s">
        <v>74</v>
      </c>
      <c r="E16" s="23" t="s">
        <v>30</v>
      </c>
      <c r="F16" s="23" t="s">
        <v>75</v>
      </c>
      <c r="G16" s="23" t="s">
        <v>76</v>
      </c>
      <c r="H16" s="23" t="s">
        <v>77</v>
      </c>
    </row>
    <row r="17" s="2" customFormat="1" ht="75" customHeight="1" spans="1:8">
      <c r="A17" s="19"/>
      <c r="B17" s="20"/>
      <c r="C17" s="21"/>
      <c r="D17" s="22" t="s">
        <v>78</v>
      </c>
      <c r="E17" s="23" t="s">
        <v>79</v>
      </c>
      <c r="F17" s="23" t="s">
        <v>80</v>
      </c>
      <c r="G17" s="23" t="s">
        <v>81</v>
      </c>
      <c r="H17" s="23" t="s">
        <v>82</v>
      </c>
    </row>
    <row r="18" s="2" customFormat="1" ht="75" customHeight="1" spans="1:8">
      <c r="A18" s="19"/>
      <c r="B18" s="22"/>
      <c r="C18" s="21"/>
      <c r="D18" s="22" t="s">
        <v>83</v>
      </c>
      <c r="E18" s="23" t="s">
        <v>84</v>
      </c>
      <c r="F18" s="23" t="s">
        <v>85</v>
      </c>
      <c r="G18" s="23" t="s">
        <v>86</v>
      </c>
      <c r="H18" s="23" t="s">
        <v>87</v>
      </c>
    </row>
    <row r="19" s="2" customFormat="1" ht="98" customHeight="1" spans="1:8">
      <c r="A19" s="19">
        <v>6</v>
      </c>
      <c r="B19" s="20" t="s">
        <v>88</v>
      </c>
      <c r="C19" s="23" t="s">
        <v>89</v>
      </c>
      <c r="D19" s="22" t="s">
        <v>57</v>
      </c>
      <c r="E19" s="23" t="s">
        <v>90</v>
      </c>
      <c r="F19" s="23" t="s">
        <v>91</v>
      </c>
      <c r="G19" s="23" t="s">
        <v>92</v>
      </c>
      <c r="H19" s="23" t="s">
        <v>93</v>
      </c>
    </row>
    <row r="20" s="3" customFormat="1" ht="97" customHeight="1" spans="1:8">
      <c r="A20" s="19"/>
      <c r="B20" s="20"/>
      <c r="C20" s="23"/>
      <c r="D20" s="22" t="s">
        <v>62</v>
      </c>
      <c r="E20" s="23" t="s">
        <v>94</v>
      </c>
      <c r="F20" s="23" t="s">
        <v>95</v>
      </c>
      <c r="G20" s="23" t="s">
        <v>96</v>
      </c>
      <c r="H20" s="23" t="s">
        <v>97</v>
      </c>
    </row>
    <row r="21" s="3" customFormat="1" ht="91" customHeight="1" spans="1:8">
      <c r="A21" s="19"/>
      <c r="B21" s="20"/>
      <c r="C21" s="23"/>
      <c r="D21" s="22" t="s">
        <v>67</v>
      </c>
      <c r="E21" s="23" t="s">
        <v>98</v>
      </c>
      <c r="F21" s="23" t="s">
        <v>99</v>
      </c>
      <c r="G21" s="23" t="s">
        <v>100</v>
      </c>
      <c r="H21" s="23" t="s">
        <v>101</v>
      </c>
    </row>
    <row r="22" s="2" customFormat="1" ht="45" customHeight="1" spans="1:8">
      <c r="A22" s="19">
        <v>7</v>
      </c>
      <c r="B22" s="20" t="s">
        <v>102</v>
      </c>
      <c r="C22" s="21" t="s">
        <v>103</v>
      </c>
      <c r="D22" s="22" t="s">
        <v>104</v>
      </c>
      <c r="E22" s="23" t="s">
        <v>105</v>
      </c>
      <c r="F22" s="23" t="s">
        <v>106</v>
      </c>
      <c r="G22" s="23" t="s">
        <v>107</v>
      </c>
      <c r="H22" s="23" t="s">
        <v>108</v>
      </c>
    </row>
    <row r="23" s="2" customFormat="1" ht="45" customHeight="1" spans="1:8">
      <c r="A23" s="19"/>
      <c r="B23" s="20"/>
      <c r="C23" s="21"/>
      <c r="D23" s="22" t="s">
        <v>109</v>
      </c>
      <c r="E23" s="23" t="s">
        <v>110</v>
      </c>
      <c r="F23" s="23" t="s">
        <v>111</v>
      </c>
      <c r="G23" s="23" t="s">
        <v>112</v>
      </c>
      <c r="H23" s="23" t="s">
        <v>113</v>
      </c>
    </row>
    <row r="24" s="2" customFormat="1" ht="45" customHeight="1" spans="1:8">
      <c r="A24" s="19"/>
      <c r="B24" s="22"/>
      <c r="C24" s="21"/>
      <c r="D24" s="22" t="s">
        <v>114</v>
      </c>
      <c r="E24" s="23" t="s">
        <v>115</v>
      </c>
      <c r="F24" s="23" t="s">
        <v>116</v>
      </c>
      <c r="G24" s="23" t="s">
        <v>117</v>
      </c>
      <c r="H24" s="23" t="s">
        <v>118</v>
      </c>
    </row>
    <row r="25" s="2" customFormat="1" ht="39.95" customHeight="1" spans="1:8">
      <c r="A25" s="19">
        <f>MAX(A$2:A22)+1</f>
        <v>8</v>
      </c>
      <c r="B25" s="20" t="s">
        <v>119</v>
      </c>
      <c r="C25" s="21" t="s">
        <v>120</v>
      </c>
      <c r="D25" s="22" t="s">
        <v>57</v>
      </c>
      <c r="E25" s="23" t="s">
        <v>121</v>
      </c>
      <c r="F25" s="24" t="s">
        <v>122</v>
      </c>
      <c r="G25" s="25"/>
      <c r="H25" s="26"/>
    </row>
    <row r="26" s="2" customFormat="1" ht="39.95" customHeight="1" spans="1:8">
      <c r="A26" s="19"/>
      <c r="B26" s="20"/>
      <c r="C26" s="21"/>
      <c r="D26" s="22" t="s">
        <v>62</v>
      </c>
      <c r="E26" s="23" t="s">
        <v>123</v>
      </c>
      <c r="F26" s="23" t="s">
        <v>124</v>
      </c>
      <c r="G26" s="23" t="s">
        <v>125</v>
      </c>
      <c r="H26" s="23" t="s">
        <v>126</v>
      </c>
    </row>
    <row r="27" s="2" customFormat="1" ht="39.95" customHeight="1" spans="1:8">
      <c r="A27" s="19"/>
      <c r="B27" s="20"/>
      <c r="C27" s="21"/>
      <c r="D27" s="22" t="s">
        <v>67</v>
      </c>
      <c r="E27" s="23" t="s">
        <v>127</v>
      </c>
      <c r="F27" s="23" t="s">
        <v>128</v>
      </c>
      <c r="G27" s="23" t="s">
        <v>129</v>
      </c>
      <c r="H27" s="23" t="s">
        <v>130</v>
      </c>
    </row>
    <row r="28" s="2" customFormat="1" ht="50.1" customHeight="1" spans="1:8">
      <c r="A28" s="19">
        <f>MAX(A$2:A25)+1</f>
        <v>9</v>
      </c>
      <c r="B28" s="20" t="s">
        <v>131</v>
      </c>
      <c r="C28" s="21" t="s">
        <v>132</v>
      </c>
      <c r="D28" s="22" t="s">
        <v>133</v>
      </c>
      <c r="E28" s="22" t="s">
        <v>134</v>
      </c>
      <c r="F28" s="22" t="s">
        <v>135</v>
      </c>
      <c r="G28" s="22" t="s">
        <v>136</v>
      </c>
      <c r="H28" s="22" t="s">
        <v>137</v>
      </c>
    </row>
    <row r="29" s="2" customFormat="1" ht="35.1" customHeight="1" spans="1:8">
      <c r="A29" s="19"/>
      <c r="B29" s="20"/>
      <c r="C29" s="21"/>
      <c r="D29" s="22" t="s">
        <v>138</v>
      </c>
      <c r="E29" s="22" t="s">
        <v>139</v>
      </c>
      <c r="F29" s="22" t="s">
        <v>140</v>
      </c>
      <c r="G29" s="22" t="s">
        <v>141</v>
      </c>
      <c r="H29" s="22" t="s">
        <v>142</v>
      </c>
    </row>
    <row r="30" s="2" customFormat="1" ht="35.1" customHeight="1" spans="1:8">
      <c r="A30" s="19"/>
      <c r="B30" s="22"/>
      <c r="C30" s="21"/>
      <c r="D30" s="22" t="s">
        <v>143</v>
      </c>
      <c r="E30" s="22" t="s">
        <v>144</v>
      </c>
      <c r="F30" s="22" t="s">
        <v>145</v>
      </c>
      <c r="G30" s="22" t="s">
        <v>146</v>
      </c>
      <c r="H30" s="22" t="s">
        <v>147</v>
      </c>
    </row>
    <row r="31" s="2" customFormat="1" ht="50.1" customHeight="1" spans="1:8">
      <c r="A31" s="19">
        <f>MAX(A$2:A28)+1</f>
        <v>10</v>
      </c>
      <c r="B31" s="20" t="s">
        <v>148</v>
      </c>
      <c r="C31" s="21" t="s">
        <v>149</v>
      </c>
      <c r="D31" s="21" t="s">
        <v>12</v>
      </c>
      <c r="E31" s="23" t="s">
        <v>150</v>
      </c>
      <c r="F31" s="23" t="s">
        <v>151</v>
      </c>
      <c r="G31" s="23" t="s">
        <v>152</v>
      </c>
      <c r="H31" s="23" t="s">
        <v>153</v>
      </c>
    </row>
    <row r="32" s="2" customFormat="1" ht="50.1" customHeight="1" spans="1:8">
      <c r="A32" s="19"/>
      <c r="B32" s="20"/>
      <c r="C32" s="21"/>
      <c r="D32" s="21" t="s">
        <v>17</v>
      </c>
      <c r="E32" s="23" t="s">
        <v>154</v>
      </c>
      <c r="F32" s="23" t="s">
        <v>155</v>
      </c>
      <c r="G32" s="23" t="s">
        <v>156</v>
      </c>
      <c r="H32" s="23" t="s">
        <v>157</v>
      </c>
    </row>
    <row r="33" s="2" customFormat="1" ht="78" customHeight="1" spans="1:8">
      <c r="A33" s="19"/>
      <c r="B33" s="20"/>
      <c r="C33" s="21"/>
      <c r="D33" s="21" t="s">
        <v>158</v>
      </c>
      <c r="E33" s="23" t="s">
        <v>159</v>
      </c>
      <c r="F33" s="23" t="s">
        <v>160</v>
      </c>
      <c r="G33" s="23" t="s">
        <v>161</v>
      </c>
      <c r="H33" s="23" t="s">
        <v>162</v>
      </c>
    </row>
    <row r="34" s="2" customFormat="1" ht="39.95" customHeight="1" spans="1:8">
      <c r="A34" s="19">
        <f>MAX(A$2:A31)+1</f>
        <v>11</v>
      </c>
      <c r="B34" s="20" t="s">
        <v>163</v>
      </c>
      <c r="C34" s="23" t="s">
        <v>164</v>
      </c>
      <c r="D34" s="22" t="s">
        <v>133</v>
      </c>
      <c r="E34" s="23" t="s">
        <v>165</v>
      </c>
      <c r="F34" s="24" t="s">
        <v>122</v>
      </c>
      <c r="G34" s="25"/>
      <c r="H34" s="26"/>
    </row>
    <row r="35" s="2" customFormat="1" ht="39.95" customHeight="1" spans="1:8">
      <c r="A35" s="19"/>
      <c r="B35" s="20"/>
      <c r="C35" s="23"/>
      <c r="D35" s="21" t="s">
        <v>166</v>
      </c>
      <c r="E35" s="23" t="s">
        <v>167</v>
      </c>
      <c r="F35" s="23" t="s">
        <v>168</v>
      </c>
      <c r="G35" s="23" t="s">
        <v>169</v>
      </c>
      <c r="H35" s="23" t="s">
        <v>170</v>
      </c>
    </row>
    <row r="36" s="2" customFormat="1" ht="39.95" customHeight="1" spans="1:8">
      <c r="A36" s="19"/>
      <c r="B36" s="22"/>
      <c r="C36" s="23"/>
      <c r="D36" s="21" t="s">
        <v>171</v>
      </c>
      <c r="E36" s="23" t="s">
        <v>172</v>
      </c>
      <c r="F36" s="23" t="s">
        <v>173</v>
      </c>
      <c r="G36" s="23" t="s">
        <v>174</v>
      </c>
      <c r="H36" s="23" t="s">
        <v>175</v>
      </c>
    </row>
    <row r="37" s="4" customFormat="1" ht="36" customHeight="1" spans="1:8">
      <c r="A37" s="27">
        <f>MAX(A$2:A34)+1</f>
        <v>12</v>
      </c>
      <c r="B37" s="28" t="s">
        <v>176</v>
      </c>
      <c r="C37" s="29" t="s">
        <v>177</v>
      </c>
      <c r="D37" s="30" t="s">
        <v>178</v>
      </c>
      <c r="E37" s="29" t="s">
        <v>179</v>
      </c>
      <c r="F37" s="31" t="s">
        <v>122</v>
      </c>
      <c r="G37" s="32"/>
      <c r="H37" s="33"/>
    </row>
    <row r="38" s="4" customFormat="1" ht="60" customHeight="1" spans="1:8">
      <c r="A38" s="27"/>
      <c r="B38" s="28"/>
      <c r="C38" s="29"/>
      <c r="D38" s="30" t="s">
        <v>180</v>
      </c>
      <c r="E38" s="29" t="s">
        <v>181</v>
      </c>
      <c r="F38" s="29" t="s">
        <v>182</v>
      </c>
      <c r="G38" s="29" t="s">
        <v>183</v>
      </c>
      <c r="H38" s="29" t="s">
        <v>184</v>
      </c>
    </row>
    <row r="39" s="4" customFormat="1" ht="72" customHeight="1" spans="1:8">
      <c r="A39" s="27"/>
      <c r="B39" s="34"/>
      <c r="C39" s="29"/>
      <c r="D39" s="30" t="s">
        <v>185</v>
      </c>
      <c r="E39" s="29" t="s">
        <v>186</v>
      </c>
      <c r="F39" s="29" t="s">
        <v>187</v>
      </c>
      <c r="G39" s="29" t="s">
        <v>188</v>
      </c>
      <c r="H39" s="29" t="s">
        <v>189</v>
      </c>
    </row>
    <row r="40" s="2" customFormat="1" ht="39.95" customHeight="1" spans="1:8">
      <c r="A40" s="19">
        <f>MAX(A$2:A37)+1</f>
        <v>13</v>
      </c>
      <c r="B40" s="20" t="s">
        <v>190</v>
      </c>
      <c r="C40" s="23" t="s">
        <v>191</v>
      </c>
      <c r="D40" s="22" t="s">
        <v>133</v>
      </c>
      <c r="E40" s="23" t="s">
        <v>192</v>
      </c>
      <c r="F40" s="23" t="s">
        <v>193</v>
      </c>
      <c r="G40" s="23" t="s">
        <v>194</v>
      </c>
      <c r="H40" s="23" t="s">
        <v>195</v>
      </c>
    </row>
    <row r="41" s="2" customFormat="1" ht="39.95" customHeight="1" spans="1:8">
      <c r="A41" s="19"/>
      <c r="B41" s="20"/>
      <c r="C41" s="23"/>
      <c r="D41" s="30" t="s">
        <v>166</v>
      </c>
      <c r="E41" s="23" t="s">
        <v>196</v>
      </c>
      <c r="F41" s="23" t="s">
        <v>197</v>
      </c>
      <c r="G41" s="23" t="s">
        <v>198</v>
      </c>
      <c r="H41" s="23" t="s">
        <v>199</v>
      </c>
    </row>
    <row r="42" s="2" customFormat="1" ht="39.95" customHeight="1" spans="1:8">
      <c r="A42" s="19"/>
      <c r="B42" s="22"/>
      <c r="C42" s="23"/>
      <c r="D42" s="21" t="s">
        <v>171</v>
      </c>
      <c r="E42" s="23" t="s">
        <v>200</v>
      </c>
      <c r="F42" s="23" t="s">
        <v>201</v>
      </c>
      <c r="G42" s="23" t="s">
        <v>202</v>
      </c>
      <c r="H42" s="23" t="s">
        <v>203</v>
      </c>
    </row>
    <row r="43" s="2" customFormat="1" ht="45" customHeight="1" spans="1:8">
      <c r="A43" s="19">
        <f>MAX(A$2:A40)+1</f>
        <v>14</v>
      </c>
      <c r="B43" s="20" t="s">
        <v>204</v>
      </c>
      <c r="C43" s="23" t="s">
        <v>205</v>
      </c>
      <c r="D43" s="22" t="s">
        <v>133</v>
      </c>
      <c r="E43" s="22" t="s">
        <v>206</v>
      </c>
      <c r="F43" s="22" t="s">
        <v>207</v>
      </c>
      <c r="G43" s="22" t="s">
        <v>208</v>
      </c>
      <c r="H43" s="22" t="s">
        <v>209</v>
      </c>
    </row>
    <row r="44" s="2" customFormat="1" ht="45" customHeight="1" spans="1:8">
      <c r="A44" s="19"/>
      <c r="B44" s="20"/>
      <c r="C44" s="23"/>
      <c r="D44" s="21" t="s">
        <v>166</v>
      </c>
      <c r="E44" s="22" t="s">
        <v>210</v>
      </c>
      <c r="F44" s="22" t="s">
        <v>211</v>
      </c>
      <c r="G44" s="22" t="s">
        <v>212</v>
      </c>
      <c r="H44" s="22" t="s">
        <v>213</v>
      </c>
    </row>
    <row r="45" s="2" customFormat="1" ht="45" customHeight="1" spans="1:8">
      <c r="A45" s="19"/>
      <c r="B45" s="22"/>
      <c r="C45" s="23"/>
      <c r="D45" s="21" t="s">
        <v>171</v>
      </c>
      <c r="E45" s="22" t="s">
        <v>214</v>
      </c>
      <c r="F45" s="22" t="s">
        <v>215</v>
      </c>
      <c r="G45" s="22" t="s">
        <v>216</v>
      </c>
      <c r="H45" s="22" t="s">
        <v>217</v>
      </c>
    </row>
    <row r="46" s="2" customFormat="1" ht="65.1" customHeight="1" spans="1:8">
      <c r="A46" s="19">
        <f>MAX(A$2:A43)+1</f>
        <v>15</v>
      </c>
      <c r="B46" s="20" t="s">
        <v>218</v>
      </c>
      <c r="C46" s="23" t="s">
        <v>219</v>
      </c>
      <c r="D46" s="22" t="s">
        <v>133</v>
      </c>
      <c r="E46" s="22" t="s">
        <v>220</v>
      </c>
      <c r="F46" s="22" t="s">
        <v>221</v>
      </c>
      <c r="G46" s="22" t="s">
        <v>222</v>
      </c>
      <c r="H46" s="22" t="s">
        <v>223</v>
      </c>
    </row>
    <row r="47" s="2" customFormat="1" ht="65.1" customHeight="1" spans="1:8">
      <c r="A47" s="19"/>
      <c r="B47" s="20"/>
      <c r="C47" s="23"/>
      <c r="D47" s="21" t="s">
        <v>166</v>
      </c>
      <c r="E47" s="22" t="s">
        <v>224</v>
      </c>
      <c r="F47" s="22" t="s">
        <v>225</v>
      </c>
      <c r="G47" s="22" t="s">
        <v>226</v>
      </c>
      <c r="H47" s="22" t="s">
        <v>227</v>
      </c>
    </row>
    <row r="48" s="2" customFormat="1" ht="65.1" customHeight="1" spans="1:8">
      <c r="A48" s="19"/>
      <c r="B48" s="22"/>
      <c r="C48" s="23"/>
      <c r="D48" s="21" t="s">
        <v>171</v>
      </c>
      <c r="E48" s="22" t="s">
        <v>228</v>
      </c>
      <c r="F48" s="22" t="s">
        <v>229</v>
      </c>
      <c r="G48" s="22" t="s">
        <v>230</v>
      </c>
      <c r="H48" s="22" t="s">
        <v>231</v>
      </c>
    </row>
    <row r="49" s="2" customFormat="1" ht="60" customHeight="1" spans="1:8">
      <c r="A49" s="19">
        <f>MAX(A$2:A46)+1</f>
        <v>16</v>
      </c>
      <c r="B49" s="20" t="s">
        <v>232</v>
      </c>
      <c r="C49" s="23" t="s">
        <v>233</v>
      </c>
      <c r="D49" s="22" t="s">
        <v>133</v>
      </c>
      <c r="E49" s="22" t="s">
        <v>234</v>
      </c>
      <c r="F49" s="22" t="s">
        <v>235</v>
      </c>
      <c r="G49" s="22" t="s">
        <v>236</v>
      </c>
      <c r="H49" s="22" t="s">
        <v>237</v>
      </c>
    </row>
    <row r="50" s="2" customFormat="1" ht="60" customHeight="1" spans="1:8">
      <c r="A50" s="19"/>
      <c r="B50" s="20"/>
      <c r="C50" s="23"/>
      <c r="D50" s="21" t="s">
        <v>238</v>
      </c>
      <c r="E50" s="22" t="s">
        <v>239</v>
      </c>
      <c r="F50" s="22" t="s">
        <v>240</v>
      </c>
      <c r="G50" s="22" t="s">
        <v>241</v>
      </c>
      <c r="H50" s="22" t="s">
        <v>242</v>
      </c>
    </row>
    <row r="51" s="2" customFormat="1" ht="60" customHeight="1" spans="1:8">
      <c r="A51" s="19"/>
      <c r="B51" s="22"/>
      <c r="C51" s="23"/>
      <c r="D51" s="21" t="s">
        <v>243</v>
      </c>
      <c r="E51" s="22" t="s">
        <v>244</v>
      </c>
      <c r="F51" s="22" t="s">
        <v>245</v>
      </c>
      <c r="G51" s="22" t="s">
        <v>246</v>
      </c>
      <c r="H51" s="22" t="s">
        <v>247</v>
      </c>
    </row>
    <row r="52" s="2" customFormat="1" ht="60" customHeight="1" spans="1:8">
      <c r="A52" s="19">
        <f>MAX(A$2:A49)+1</f>
        <v>17</v>
      </c>
      <c r="B52" s="20" t="s">
        <v>248</v>
      </c>
      <c r="C52" s="23" t="s">
        <v>249</v>
      </c>
      <c r="D52" s="22" t="s">
        <v>133</v>
      </c>
      <c r="E52" s="22" t="s">
        <v>250</v>
      </c>
      <c r="F52" s="22" t="s">
        <v>251</v>
      </c>
      <c r="G52" s="22" t="s">
        <v>252</v>
      </c>
      <c r="H52" s="22" t="s">
        <v>253</v>
      </c>
    </row>
    <row r="53" s="2" customFormat="1" ht="60" customHeight="1" spans="1:8">
      <c r="A53" s="19"/>
      <c r="B53" s="20"/>
      <c r="C53" s="23"/>
      <c r="D53" s="21" t="s">
        <v>166</v>
      </c>
      <c r="E53" s="22" t="s">
        <v>254</v>
      </c>
      <c r="F53" s="22" t="s">
        <v>255</v>
      </c>
      <c r="G53" s="22" t="s">
        <v>256</v>
      </c>
      <c r="H53" s="22" t="s">
        <v>257</v>
      </c>
    </row>
    <row r="54" s="2" customFormat="1" ht="60" customHeight="1" spans="1:8">
      <c r="A54" s="19"/>
      <c r="B54" s="22"/>
      <c r="C54" s="23"/>
      <c r="D54" s="21" t="s">
        <v>171</v>
      </c>
      <c r="E54" s="22" t="s">
        <v>258</v>
      </c>
      <c r="F54" s="22" t="s">
        <v>259</v>
      </c>
      <c r="G54" s="22" t="s">
        <v>260</v>
      </c>
      <c r="H54" s="22" t="s">
        <v>261</v>
      </c>
    </row>
  </sheetData>
  <mergeCells count="61">
    <mergeCell ref="A1:H1"/>
    <mergeCell ref="F2:H2"/>
    <mergeCell ref="F25:H25"/>
    <mergeCell ref="F34:H34"/>
    <mergeCell ref="F37:H37"/>
    <mergeCell ref="A2:A3"/>
    <mergeCell ref="A4:A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 ref="B2:B3"/>
    <mergeCell ref="B4:B6"/>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C2:C3"/>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D2:D3"/>
    <mergeCell ref="E2:E3"/>
  </mergeCells>
  <dataValidations count="1">
    <dataValidation allowBlank="1" showInputMessage="1" showErrorMessage="1" sqref="F10:H10 E10:E27 E31:E42 F11:F24 G11:G13 H12:H13 F26:H27 F31:H33 F35:H36 F38:H42 G15:H24"/>
  </dataValidations>
  <pageMargins left="1.18110236220472" right="0.550694444444444" top="0.354330708661417" bottom="0.354330708661417" header="0.31496062992126" footer="0.31496062992126"/>
  <pageSetup paperSize="8" scale="11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行政处罚237项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Administrator</cp:lastModifiedBy>
  <dcterms:created xsi:type="dcterms:W3CDTF">2021-09-20T13:18:00Z</dcterms:created>
  <cp:lastPrinted>2022-01-23T03:31:00Z</cp:lastPrinted>
  <dcterms:modified xsi:type="dcterms:W3CDTF">2025-05-13T05:15:19Z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B9C8ECCEAB904D91A7B76F9B31F362D9</vt:lpwstr>
  </property>
</Properties>
</file>